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lsfnet.sharepoint.com/sites/LSF_NE_SAMH/Shared Documents/Network Management/Contract Development-Doc Templates/NSP Contract Documents/4. Incorporated Documents/"/>
    </mc:Choice>
  </mc:AlternateContent>
  <xr:revisionPtr revIDLastSave="0" documentId="8_{38AA746B-6192-4358-81B8-89E950C71270}" xr6:coauthVersionLast="47" xr6:coauthVersionMax="47" xr10:uidLastSave="{00000000-0000-0000-0000-000000000000}"/>
  <bookViews>
    <workbookView xWindow="28680" yWindow="-120" windowWidth="29040" windowHeight="15720" xr2:uid="{7942C50F-72F2-419F-B179-7EB1BE5928DC}"/>
  </bookViews>
  <sheets>
    <sheet name="Instructions" sheetId="4" r:id="rId1"/>
    <sheet name="Outreach Activites" sheetId="6" r:id="rId2"/>
    <sheet name="Background" sheetId="3" state="hidden" r:id="rId3"/>
  </sheets>
  <definedNames>
    <definedName name="_xlnm._FilterDatabase" localSheetId="1" hidden="1">'Outreach Activites'!#REF!</definedName>
    <definedName name="BakerActSource">BakerAct[BakerActSource]</definedName>
    <definedName name="GraphCalls">OFFSET(#REF!,0,0,COUNTA(#REF!)-1)</definedName>
    <definedName name="GraphState">OFFSET(#REF!,0,0,COUNTA(#REF!)-1)</definedName>
    <definedName name="GraphZIP">OFFSET(#REF!,0,0,COUNTA(#REF!)-1)</definedName>
    <definedName name="Lifestream">LifestreamTable[Lifestream]</definedName>
    <definedName name="Meridian">MeridianTable[Meridian]</definedName>
    <definedName name="MonthDates">Table30[Beginning of Month]</definedName>
    <definedName name="MonthEndDates">Table30[End of Month]</definedName>
    <definedName name="Months">Table30[Month]</definedName>
    <definedName name="Providers">ProviderTable[Full Name]</definedName>
    <definedName name="QuarterMonth">Table33[QuarterMonth]</definedName>
    <definedName name="SMA">Table1[SMA Healthcare, Inc.]</definedName>
    <definedName name="Types_of_Outreach">Table32[Types of Outreach]</definedName>
    <definedName name="YesNo">Table31[YesOrNo]</definedName>
    <definedName name="YesNoUnknown">ChildWelfare[If client is under 18, is the client involved in child welfare?]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6" l="1"/>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406" i="6"/>
  <c r="B407" i="6"/>
  <c r="B408" i="6"/>
  <c r="B409" i="6"/>
  <c r="B410" i="6"/>
  <c r="B411"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442" i="6"/>
  <c r="B443" i="6"/>
  <c r="B444" i="6"/>
  <c r="B445" i="6"/>
  <c r="B446" i="6"/>
  <c r="B447" i="6"/>
  <c r="B448" i="6"/>
  <c r="B449" i="6"/>
  <c r="B450" i="6"/>
  <c r="B451" i="6"/>
  <c r="B452" i="6"/>
  <c r="B453" i="6"/>
  <c r="B454" i="6"/>
  <c r="B455" i="6"/>
  <c r="B456" i="6"/>
  <c r="B457" i="6"/>
  <c r="B458" i="6"/>
  <c r="B459" i="6"/>
  <c r="B460" i="6"/>
  <c r="B461" i="6"/>
  <c r="B462" i="6"/>
  <c r="B463" i="6"/>
  <c r="B464" i="6"/>
  <c r="B465" i="6"/>
  <c r="B466" i="6"/>
  <c r="B467" i="6"/>
  <c r="B468" i="6"/>
  <c r="B469" i="6"/>
  <c r="B470" i="6"/>
  <c r="B471" i="6"/>
  <c r="B472" i="6"/>
  <c r="B473" i="6"/>
  <c r="B474" i="6"/>
  <c r="B475" i="6"/>
  <c r="B476" i="6"/>
  <c r="B477" i="6"/>
  <c r="B478" i="6"/>
  <c r="B479" i="6"/>
  <c r="B480" i="6"/>
  <c r="B481" i="6"/>
  <c r="B482" i="6"/>
  <c r="B483" i="6"/>
  <c r="B484" i="6"/>
  <c r="B485" i="6"/>
  <c r="B486" i="6"/>
  <c r="B487" i="6"/>
  <c r="B488" i="6"/>
  <c r="B489" i="6"/>
  <c r="B490" i="6"/>
  <c r="B491" i="6"/>
  <c r="B492" i="6"/>
  <c r="B493" i="6"/>
  <c r="B494" i="6"/>
  <c r="B495" i="6"/>
  <c r="B496" i="6"/>
  <c r="B497" i="6"/>
  <c r="B498" i="6"/>
  <c r="B499" i="6"/>
  <c r="B500" i="6"/>
  <c r="B501" i="6"/>
  <c r="B502" i="6"/>
  <c r="B503" i="6"/>
  <c r="B504" i="6"/>
  <c r="B505" i="6"/>
  <c r="B506" i="6"/>
  <c r="B507" i="6"/>
  <c r="B508" i="6"/>
  <c r="B509" i="6"/>
  <c r="B510" i="6"/>
  <c r="B511" i="6"/>
  <c r="B512" i="6"/>
  <c r="B513" i="6"/>
  <c r="B514" i="6"/>
  <c r="B515" i="6"/>
  <c r="B516" i="6"/>
  <c r="B517" i="6"/>
  <c r="B518" i="6"/>
  <c r="B519" i="6"/>
  <c r="B520" i="6"/>
  <c r="B521" i="6"/>
  <c r="B522" i="6"/>
  <c r="B523" i="6"/>
  <c r="B524" i="6"/>
  <c r="B525" i="6"/>
  <c r="B526" i="6"/>
  <c r="B527" i="6"/>
  <c r="B528" i="6"/>
  <c r="B529" i="6"/>
  <c r="B530" i="6"/>
  <c r="B531" i="6"/>
  <c r="B532" i="6"/>
  <c r="B533" i="6"/>
  <c r="B534" i="6"/>
  <c r="B535" i="6"/>
  <c r="B536" i="6"/>
  <c r="B537" i="6"/>
  <c r="B538" i="6"/>
  <c r="B539" i="6"/>
  <c r="B540" i="6"/>
  <c r="B541" i="6"/>
  <c r="B542" i="6"/>
  <c r="B543" i="6"/>
  <c r="B544" i="6"/>
  <c r="B545" i="6"/>
  <c r="B546" i="6"/>
  <c r="B547" i="6"/>
  <c r="B548" i="6"/>
  <c r="B549" i="6"/>
  <c r="B550" i="6"/>
  <c r="B551" i="6"/>
  <c r="B552" i="6"/>
  <c r="B553" i="6"/>
  <c r="B554" i="6"/>
  <c r="B555" i="6"/>
  <c r="B556" i="6"/>
  <c r="B557" i="6"/>
  <c r="B558" i="6"/>
  <c r="B559" i="6"/>
  <c r="B560" i="6"/>
  <c r="B561" i="6"/>
  <c r="B562" i="6"/>
  <c r="B563" i="6"/>
  <c r="B564" i="6"/>
  <c r="B565" i="6"/>
  <c r="B566" i="6"/>
  <c r="B567" i="6"/>
  <c r="B568" i="6"/>
  <c r="B569" i="6"/>
  <c r="B570" i="6"/>
  <c r="B571" i="6"/>
  <c r="B572" i="6"/>
  <c r="B573" i="6"/>
  <c r="B574" i="6"/>
  <c r="B575" i="6"/>
  <c r="B576" i="6"/>
  <c r="B577" i="6"/>
  <c r="B578" i="6"/>
  <c r="B579" i="6"/>
  <c r="B580" i="6"/>
  <c r="B581" i="6"/>
  <c r="B582" i="6"/>
  <c r="B583" i="6"/>
  <c r="B584" i="6"/>
  <c r="B585" i="6"/>
  <c r="B586" i="6"/>
  <c r="B587" i="6"/>
  <c r="B588" i="6"/>
  <c r="B589" i="6"/>
  <c r="B590" i="6"/>
  <c r="B591" i="6"/>
  <c r="B592" i="6"/>
  <c r="B593" i="6"/>
  <c r="B594" i="6"/>
  <c r="B595" i="6"/>
  <c r="B596" i="6"/>
  <c r="B597" i="6"/>
  <c r="B598" i="6"/>
  <c r="B599" i="6"/>
  <c r="B600" i="6"/>
  <c r="B601" i="6"/>
  <c r="B602" i="6"/>
  <c r="B603" i="6"/>
  <c r="B604" i="6"/>
  <c r="B605" i="6"/>
  <c r="B606" i="6"/>
  <c r="B607" i="6"/>
  <c r="B608" i="6"/>
  <c r="B609" i="6"/>
  <c r="B610" i="6"/>
  <c r="B611" i="6"/>
  <c r="B612" i="6"/>
  <c r="B613" i="6"/>
  <c r="B614" i="6"/>
  <c r="B615" i="6"/>
  <c r="B616" i="6"/>
  <c r="B617" i="6"/>
  <c r="B618" i="6"/>
  <c r="B619" i="6"/>
  <c r="B620" i="6"/>
  <c r="B621" i="6"/>
  <c r="B622" i="6"/>
  <c r="B623" i="6"/>
  <c r="B624" i="6"/>
  <c r="B625" i="6"/>
  <c r="B626" i="6"/>
  <c r="B627" i="6"/>
  <c r="B628" i="6"/>
  <c r="B629" i="6"/>
  <c r="B630" i="6"/>
  <c r="B631" i="6"/>
  <c r="B632" i="6"/>
  <c r="B633" i="6"/>
  <c r="B634" i="6"/>
  <c r="B635" i="6"/>
  <c r="B636" i="6"/>
  <c r="B637" i="6"/>
  <c r="B638" i="6"/>
  <c r="B639" i="6"/>
  <c r="B640" i="6"/>
  <c r="B641" i="6"/>
  <c r="B642" i="6"/>
  <c r="B643" i="6"/>
  <c r="B644" i="6"/>
  <c r="B645" i="6"/>
  <c r="B646" i="6"/>
  <c r="B647" i="6"/>
  <c r="B648" i="6"/>
  <c r="B649" i="6"/>
  <c r="B650" i="6"/>
  <c r="B651" i="6"/>
  <c r="B652" i="6"/>
  <c r="B653" i="6"/>
  <c r="B654" i="6"/>
  <c r="B655" i="6"/>
  <c r="B656" i="6"/>
  <c r="B657" i="6"/>
  <c r="B658" i="6"/>
  <c r="B659" i="6"/>
  <c r="B660" i="6"/>
  <c r="B661" i="6"/>
  <c r="B662" i="6"/>
  <c r="B663" i="6"/>
  <c r="B664" i="6"/>
  <c r="B665" i="6"/>
  <c r="B666" i="6"/>
  <c r="B667" i="6"/>
  <c r="B668" i="6"/>
  <c r="B669" i="6"/>
  <c r="B670" i="6"/>
  <c r="B671" i="6"/>
  <c r="B672" i="6"/>
  <c r="B673" i="6"/>
  <c r="B674" i="6"/>
  <c r="B675" i="6"/>
  <c r="B676" i="6"/>
  <c r="B677" i="6"/>
  <c r="B678" i="6"/>
  <c r="B679" i="6"/>
  <c r="B680" i="6"/>
  <c r="B681" i="6"/>
  <c r="B682" i="6"/>
  <c r="B683" i="6"/>
  <c r="B684" i="6"/>
  <c r="B685" i="6"/>
  <c r="B686" i="6"/>
  <c r="B687" i="6"/>
  <c r="B688" i="6"/>
  <c r="B689" i="6"/>
  <c r="B690" i="6"/>
  <c r="B691" i="6"/>
  <c r="B692" i="6"/>
  <c r="B693" i="6"/>
  <c r="B694" i="6"/>
  <c r="B695" i="6"/>
  <c r="B696" i="6"/>
  <c r="B697" i="6"/>
  <c r="B698" i="6"/>
  <c r="B699" i="6"/>
  <c r="B700" i="6"/>
  <c r="B701" i="6"/>
  <c r="B702" i="6"/>
  <c r="B703" i="6"/>
  <c r="B704" i="6"/>
  <c r="B705" i="6"/>
  <c r="B706" i="6"/>
  <c r="B707" i="6"/>
  <c r="B708" i="6"/>
  <c r="B709" i="6"/>
  <c r="B710" i="6"/>
  <c r="B711" i="6"/>
  <c r="B712" i="6"/>
  <c r="B713" i="6"/>
  <c r="B714" i="6"/>
  <c r="B715" i="6"/>
  <c r="B716" i="6"/>
  <c r="B717" i="6"/>
  <c r="B718" i="6"/>
  <c r="B719" i="6"/>
  <c r="B720" i="6"/>
  <c r="B721" i="6"/>
  <c r="B722" i="6"/>
  <c r="B723" i="6"/>
  <c r="B724" i="6"/>
  <c r="B725" i="6"/>
  <c r="B726" i="6"/>
  <c r="B727" i="6"/>
  <c r="B728" i="6"/>
  <c r="B729" i="6"/>
  <c r="B730" i="6"/>
  <c r="B731" i="6"/>
  <c r="B732" i="6"/>
  <c r="B733" i="6"/>
  <c r="B734" i="6"/>
  <c r="B735" i="6"/>
  <c r="B736" i="6"/>
  <c r="B737" i="6"/>
  <c r="B738" i="6"/>
  <c r="B739" i="6"/>
  <c r="B740" i="6"/>
  <c r="B741" i="6"/>
  <c r="B742" i="6"/>
  <c r="B743" i="6"/>
  <c r="B744" i="6"/>
  <c r="B745" i="6"/>
  <c r="B746" i="6"/>
  <c r="B747" i="6"/>
  <c r="B748" i="6"/>
  <c r="B749" i="6"/>
  <c r="B750" i="6"/>
  <c r="B751" i="6"/>
  <c r="B752" i="6"/>
  <c r="B753" i="6"/>
  <c r="B754" i="6"/>
  <c r="B755" i="6"/>
  <c r="B756" i="6"/>
  <c r="B757" i="6"/>
  <c r="B758" i="6"/>
  <c r="B759" i="6"/>
  <c r="B760" i="6"/>
  <c r="B761" i="6"/>
  <c r="B762" i="6"/>
  <c r="B763" i="6"/>
  <c r="B764" i="6"/>
  <c r="B765" i="6"/>
  <c r="B766" i="6"/>
  <c r="B767" i="6"/>
  <c r="B768" i="6"/>
  <c r="B769" i="6"/>
  <c r="B770" i="6"/>
  <c r="B771" i="6"/>
  <c r="B772" i="6"/>
  <c r="B773" i="6"/>
  <c r="B774" i="6"/>
  <c r="B775" i="6"/>
  <c r="B776" i="6"/>
  <c r="B777" i="6"/>
  <c r="B778" i="6"/>
  <c r="B779" i="6"/>
  <c r="B780" i="6"/>
  <c r="B781" i="6"/>
  <c r="B782" i="6"/>
  <c r="B783" i="6"/>
  <c r="B784" i="6"/>
  <c r="B785" i="6"/>
  <c r="B786" i="6"/>
  <c r="B787" i="6"/>
  <c r="B788" i="6"/>
  <c r="B789" i="6"/>
  <c r="B790" i="6"/>
  <c r="B791" i="6"/>
  <c r="B792" i="6"/>
  <c r="B793" i="6"/>
  <c r="B794" i="6"/>
  <c r="B795" i="6"/>
  <c r="B796" i="6"/>
  <c r="B797" i="6"/>
  <c r="B798" i="6"/>
  <c r="B799" i="6"/>
  <c r="B800" i="6"/>
  <c r="B801" i="6"/>
  <c r="B802" i="6"/>
  <c r="B803" i="6"/>
  <c r="B804" i="6"/>
  <c r="B805" i="6"/>
  <c r="B806" i="6"/>
  <c r="B807" i="6"/>
  <c r="B808" i="6"/>
  <c r="B809" i="6"/>
  <c r="B810" i="6"/>
  <c r="B811" i="6"/>
  <c r="B812" i="6"/>
  <c r="B813" i="6"/>
  <c r="B814" i="6"/>
  <c r="B815" i="6"/>
  <c r="B816" i="6"/>
  <c r="B817" i="6"/>
  <c r="B818" i="6"/>
  <c r="B819" i="6"/>
  <c r="B820" i="6"/>
  <c r="B821" i="6"/>
  <c r="B822" i="6"/>
  <c r="B823" i="6"/>
  <c r="B824" i="6"/>
  <c r="B825" i="6"/>
  <c r="B826" i="6"/>
  <c r="B827" i="6"/>
  <c r="B828" i="6"/>
  <c r="B829" i="6"/>
  <c r="B830" i="6"/>
  <c r="B831" i="6"/>
  <c r="B832" i="6"/>
  <c r="B833" i="6"/>
  <c r="B834" i="6"/>
  <c r="B835" i="6"/>
  <c r="B836" i="6"/>
  <c r="B837" i="6"/>
  <c r="B838" i="6"/>
  <c r="B839" i="6"/>
  <c r="B840" i="6"/>
  <c r="B841" i="6"/>
  <c r="B842" i="6"/>
  <c r="B843" i="6"/>
  <c r="B844" i="6"/>
  <c r="B845" i="6"/>
  <c r="B846" i="6"/>
  <c r="B847" i="6"/>
  <c r="B848" i="6"/>
  <c r="B849" i="6"/>
  <c r="B850" i="6"/>
  <c r="B851" i="6"/>
  <c r="B852" i="6"/>
  <c r="B853" i="6"/>
  <c r="B854" i="6"/>
  <c r="B855" i="6"/>
  <c r="B856" i="6"/>
  <c r="B857" i="6"/>
  <c r="B858" i="6"/>
  <c r="B859" i="6"/>
  <c r="B860" i="6"/>
  <c r="B861" i="6"/>
  <c r="B862" i="6"/>
  <c r="B863" i="6"/>
  <c r="B864" i="6"/>
  <c r="B865" i="6"/>
  <c r="B866" i="6"/>
  <c r="B867" i="6"/>
  <c r="B868" i="6"/>
  <c r="B869" i="6"/>
  <c r="B870" i="6"/>
  <c r="B871" i="6"/>
  <c r="B872" i="6"/>
  <c r="B873" i="6"/>
  <c r="B874" i="6"/>
  <c r="B875" i="6"/>
  <c r="B876" i="6"/>
  <c r="B877" i="6"/>
  <c r="B878" i="6"/>
  <c r="B879" i="6"/>
  <c r="B880" i="6"/>
  <c r="B881" i="6"/>
  <c r="B882" i="6"/>
  <c r="B883" i="6"/>
  <c r="B884" i="6"/>
  <c r="B885" i="6"/>
  <c r="B886" i="6"/>
  <c r="B887" i="6"/>
  <c r="B888" i="6"/>
  <c r="B889" i="6"/>
  <c r="B890" i="6"/>
  <c r="B891" i="6"/>
  <c r="B892" i="6"/>
  <c r="B893" i="6"/>
  <c r="B894" i="6"/>
  <c r="B895" i="6"/>
  <c r="B896" i="6"/>
  <c r="B897" i="6"/>
  <c r="B898" i="6"/>
  <c r="A2" i="6"/>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769" i="6"/>
  <c r="A770" i="6"/>
  <c r="A771" i="6"/>
  <c r="A772" i="6"/>
  <c r="A773" i="6"/>
  <c r="A774" i="6"/>
  <c r="A775" i="6"/>
  <c r="A776" i="6"/>
  <c r="A777" i="6"/>
  <c r="A778" i="6"/>
  <c r="A779" i="6"/>
  <c r="A780" i="6"/>
  <c r="A781" i="6"/>
  <c r="A782" i="6"/>
  <c r="A783" i="6"/>
  <c r="A784" i="6"/>
  <c r="A785" i="6"/>
  <c r="A786" i="6"/>
  <c r="A787" i="6"/>
  <c r="A788" i="6"/>
  <c r="A789" i="6"/>
  <c r="A790" i="6"/>
  <c r="A791" i="6"/>
  <c r="A792" i="6"/>
  <c r="A793" i="6"/>
  <c r="A794" i="6"/>
  <c r="A795" i="6"/>
  <c r="A796" i="6"/>
  <c r="A797" i="6"/>
  <c r="A798" i="6"/>
  <c r="A799" i="6"/>
  <c r="A800" i="6"/>
  <c r="A801" i="6"/>
  <c r="A802" i="6"/>
  <c r="A803" i="6"/>
  <c r="A804" i="6"/>
  <c r="A805" i="6"/>
  <c r="A806" i="6"/>
  <c r="A807" i="6"/>
  <c r="A808" i="6"/>
  <c r="A809" i="6"/>
  <c r="A810" i="6"/>
  <c r="A811" i="6"/>
  <c r="A812" i="6"/>
  <c r="A813" i="6"/>
  <c r="A814" i="6"/>
  <c r="A815" i="6"/>
  <c r="A816" i="6"/>
  <c r="A817" i="6"/>
  <c r="A818" i="6"/>
  <c r="A819" i="6"/>
  <c r="A820" i="6"/>
  <c r="A821" i="6"/>
  <c r="A822" i="6"/>
  <c r="A823" i="6"/>
  <c r="A824" i="6"/>
  <c r="A825" i="6"/>
  <c r="A826" i="6"/>
  <c r="A827" i="6"/>
  <c r="A828" i="6"/>
  <c r="A829" i="6"/>
  <c r="A830" i="6"/>
  <c r="A831" i="6"/>
  <c r="A832" i="6"/>
  <c r="A833" i="6"/>
  <c r="A834" i="6"/>
  <c r="A835" i="6"/>
  <c r="A836" i="6"/>
  <c r="A837" i="6"/>
  <c r="A838" i="6"/>
  <c r="A839" i="6"/>
  <c r="A840" i="6"/>
  <c r="A841" i="6"/>
  <c r="A842" i="6"/>
  <c r="A843" i="6"/>
  <c r="A844" i="6"/>
  <c r="A845" i="6"/>
  <c r="A846" i="6"/>
  <c r="A847" i="6"/>
  <c r="A848" i="6"/>
  <c r="A849" i="6"/>
  <c r="A850" i="6"/>
  <c r="A851" i="6"/>
  <c r="A852" i="6"/>
  <c r="A853" i="6"/>
  <c r="A854" i="6"/>
  <c r="A855" i="6"/>
  <c r="A856" i="6"/>
  <c r="A857" i="6"/>
  <c r="A858" i="6"/>
  <c r="A859" i="6"/>
  <c r="A860" i="6"/>
  <c r="A861" i="6"/>
  <c r="A862" i="6"/>
  <c r="A863" i="6"/>
  <c r="A864" i="6"/>
  <c r="A865" i="6"/>
  <c r="A866" i="6"/>
  <c r="A867" i="6"/>
  <c r="A868" i="6"/>
  <c r="A869" i="6"/>
  <c r="A870" i="6"/>
  <c r="A871" i="6"/>
  <c r="A872" i="6"/>
  <c r="A873" i="6"/>
  <c r="A874" i="6"/>
  <c r="A875" i="6"/>
  <c r="A876" i="6"/>
  <c r="A877" i="6"/>
  <c r="A878" i="6"/>
  <c r="A879" i="6"/>
  <c r="A880" i="6"/>
  <c r="A881" i="6"/>
  <c r="A882" i="6"/>
  <c r="A883" i="6"/>
  <c r="A884" i="6"/>
  <c r="A885" i="6"/>
  <c r="A886" i="6"/>
  <c r="A887" i="6"/>
  <c r="A888" i="6"/>
  <c r="A889" i="6"/>
  <c r="A890" i="6"/>
  <c r="A891" i="6"/>
  <c r="A892" i="6"/>
  <c r="A893" i="6"/>
  <c r="A894" i="6"/>
  <c r="A895" i="6"/>
  <c r="A896" i="6"/>
  <c r="A897" i="6"/>
  <c r="A898" i="6"/>
  <c r="I898" i="6" l="1"/>
  <c r="I896" i="6" l="1"/>
  <c r="I897" i="6"/>
  <c r="I884" i="6" l="1"/>
  <c r="I885" i="6"/>
  <c r="I886" i="6"/>
  <c r="I887" i="6"/>
  <c r="I888" i="6"/>
  <c r="I889" i="6"/>
  <c r="I890" i="6"/>
  <c r="I891" i="6"/>
  <c r="I892" i="6"/>
  <c r="I893" i="6"/>
  <c r="I894" i="6"/>
  <c r="I895" i="6"/>
  <c r="I875" i="6" l="1"/>
  <c r="I876" i="6"/>
  <c r="I877" i="6"/>
  <c r="I878" i="6"/>
  <c r="I879" i="6"/>
  <c r="I880" i="6"/>
  <c r="I881" i="6"/>
  <c r="I882" i="6"/>
  <c r="I883" i="6"/>
  <c r="I871" i="6" l="1"/>
  <c r="I872" i="6"/>
  <c r="I873" i="6"/>
  <c r="I874" i="6"/>
  <c r="I869" i="6" l="1"/>
  <c r="I870" i="6"/>
  <c r="I864" i="6" l="1"/>
  <c r="I865" i="6"/>
  <c r="I866" i="6"/>
  <c r="I867" i="6"/>
  <c r="I868" i="6"/>
  <c r="I860" i="6" l="1"/>
  <c r="I861" i="6"/>
  <c r="I862" i="6"/>
  <c r="I863" i="6"/>
  <c r="I859" i="6" l="1"/>
  <c r="I858" i="6" l="1"/>
  <c r="I857" i="6"/>
  <c r="I856" i="6"/>
  <c r="I855" i="6" l="1"/>
  <c r="I852" i="6" l="1"/>
  <c r="I853" i="6"/>
  <c r="I854" i="6"/>
  <c r="I837" i="6" l="1"/>
  <c r="I838" i="6"/>
  <c r="I839" i="6"/>
  <c r="I840" i="6"/>
  <c r="I841" i="6"/>
  <c r="I842" i="6"/>
  <c r="I843" i="6"/>
  <c r="I844" i="6"/>
  <c r="I845" i="6"/>
  <c r="I846" i="6"/>
  <c r="I847" i="6"/>
  <c r="I848" i="6"/>
  <c r="I849" i="6"/>
  <c r="I850" i="6"/>
  <c r="I851" i="6"/>
  <c r="I823" i="6" l="1"/>
  <c r="I824" i="6"/>
  <c r="I825" i="6"/>
  <c r="I826" i="6"/>
  <c r="I827" i="6"/>
  <c r="I828" i="6"/>
  <c r="I829" i="6"/>
  <c r="I830" i="6"/>
  <c r="I831" i="6"/>
  <c r="I832" i="6"/>
  <c r="I833" i="6"/>
  <c r="I834" i="6"/>
  <c r="I835" i="6"/>
  <c r="I836" i="6"/>
  <c r="I821" i="6" l="1"/>
  <c r="I822" i="6"/>
  <c r="I809" i="6" l="1"/>
  <c r="I810" i="6"/>
  <c r="I811" i="6"/>
  <c r="I812" i="6"/>
  <c r="I813" i="6"/>
  <c r="I814" i="6"/>
  <c r="I815" i="6"/>
  <c r="I816" i="6"/>
  <c r="I817" i="6"/>
  <c r="I818" i="6"/>
  <c r="I819" i="6"/>
  <c r="I820" i="6"/>
  <c r="I807" i="6" l="1"/>
  <c r="I808" i="6"/>
  <c r="I799" i="6" l="1"/>
  <c r="I800" i="6"/>
  <c r="I801" i="6"/>
  <c r="I802" i="6"/>
  <c r="I803" i="6"/>
  <c r="I804" i="6"/>
  <c r="I805" i="6"/>
  <c r="I806" i="6"/>
  <c r="I797" i="6" l="1"/>
  <c r="I798" i="6"/>
  <c r="I796" i="6" l="1"/>
  <c r="I789" i="6" l="1"/>
  <c r="I790" i="6"/>
  <c r="I791" i="6"/>
  <c r="I792" i="6"/>
  <c r="I793" i="6"/>
  <c r="I794" i="6"/>
  <c r="I795" i="6"/>
  <c r="I787" i="6" l="1"/>
  <c r="I788" i="6"/>
  <c r="I779" i="6" l="1"/>
  <c r="I780" i="6"/>
  <c r="I781" i="6"/>
  <c r="I782" i="6"/>
  <c r="I783" i="6"/>
  <c r="I784" i="6"/>
  <c r="I785" i="6"/>
  <c r="I786" i="6"/>
  <c r="I778" i="6" l="1"/>
  <c r="I773" i="6" l="1"/>
  <c r="I774" i="6"/>
  <c r="I775" i="6"/>
  <c r="I776" i="6"/>
  <c r="I777" i="6"/>
  <c r="I763" i="6" l="1"/>
  <c r="I764" i="6"/>
  <c r="I765" i="6"/>
  <c r="I766" i="6"/>
  <c r="I767" i="6"/>
  <c r="I768" i="6"/>
  <c r="I769" i="6"/>
  <c r="I770" i="6"/>
  <c r="I771" i="6"/>
  <c r="I772" i="6"/>
  <c r="I751" i="6" l="1"/>
  <c r="I752" i="6"/>
  <c r="I753" i="6"/>
  <c r="I754" i="6"/>
  <c r="I755" i="6"/>
  <c r="I756" i="6"/>
  <c r="I757" i="6"/>
  <c r="I758" i="6"/>
  <c r="I759" i="6"/>
  <c r="I760" i="6"/>
  <c r="I761" i="6"/>
  <c r="I762" i="6"/>
  <c r="I750" i="6" l="1"/>
  <c r="I735" i="6" l="1"/>
  <c r="I736" i="6"/>
  <c r="I737" i="6"/>
  <c r="I738" i="6"/>
  <c r="I739" i="6"/>
  <c r="I740" i="6"/>
  <c r="I741" i="6"/>
  <c r="I742" i="6"/>
  <c r="I743" i="6"/>
  <c r="I744" i="6"/>
  <c r="I745" i="6"/>
  <c r="I746" i="6"/>
  <c r="I747" i="6"/>
  <c r="I748" i="6"/>
  <c r="I749" i="6"/>
  <c r="I723" i="6" l="1"/>
  <c r="I724" i="6"/>
  <c r="I725" i="6"/>
  <c r="I726" i="6"/>
  <c r="I727" i="6"/>
  <c r="I728" i="6"/>
  <c r="I729" i="6"/>
  <c r="I730" i="6"/>
  <c r="I731" i="6"/>
  <c r="I732" i="6"/>
  <c r="I733" i="6"/>
  <c r="I734" i="6"/>
  <c r="I722" i="6" l="1"/>
  <c r="I712" i="6" l="1"/>
  <c r="I713" i="6"/>
  <c r="I714" i="6"/>
  <c r="I715" i="6"/>
  <c r="I716" i="6"/>
  <c r="I717" i="6"/>
  <c r="I718" i="6"/>
  <c r="I719" i="6"/>
  <c r="I720" i="6"/>
  <c r="I721" i="6"/>
  <c r="I710" i="6" l="1"/>
  <c r="I711" i="6"/>
  <c r="I696" i="6" l="1"/>
  <c r="I697" i="6"/>
  <c r="I698" i="6"/>
  <c r="I699" i="6"/>
  <c r="I700" i="6"/>
  <c r="I701" i="6"/>
  <c r="I702" i="6"/>
  <c r="I703" i="6"/>
  <c r="I704" i="6"/>
  <c r="I705" i="6"/>
  <c r="I706" i="6"/>
  <c r="I707" i="6"/>
  <c r="I708" i="6"/>
  <c r="I709" i="6"/>
  <c r="I669" i="6" l="1"/>
  <c r="I670" i="6"/>
  <c r="I671" i="6"/>
  <c r="I672" i="6"/>
  <c r="I673" i="6"/>
  <c r="I674" i="6"/>
  <c r="I675" i="6"/>
  <c r="I676" i="6"/>
  <c r="I677" i="6"/>
  <c r="I678" i="6"/>
  <c r="I679" i="6"/>
  <c r="I680" i="6"/>
  <c r="I681" i="6"/>
  <c r="I682" i="6"/>
  <c r="I683" i="6"/>
  <c r="I684" i="6"/>
  <c r="I685" i="6"/>
  <c r="I686" i="6"/>
  <c r="I687" i="6"/>
  <c r="I688" i="6"/>
  <c r="I689" i="6"/>
  <c r="I690" i="6"/>
  <c r="I691" i="6"/>
  <c r="I692" i="6"/>
  <c r="I693" i="6"/>
  <c r="I694" i="6"/>
  <c r="I695" i="6"/>
  <c r="I662" i="6" l="1"/>
  <c r="I663" i="6"/>
  <c r="I664" i="6"/>
  <c r="I665" i="6"/>
  <c r="I666" i="6"/>
  <c r="I667" i="6"/>
  <c r="I668" i="6"/>
  <c r="I659" i="6" l="1"/>
  <c r="I660" i="6"/>
  <c r="I661" i="6"/>
  <c r="I653" i="6" l="1"/>
  <c r="I654" i="6"/>
  <c r="I655" i="6"/>
  <c r="I656" i="6"/>
  <c r="I657" i="6"/>
  <c r="I658" i="6"/>
  <c r="I652" i="6" l="1"/>
  <c r="I651" i="6"/>
  <c r="I650" i="6" l="1"/>
  <c r="I649" i="6" l="1"/>
  <c r="I643" i="6" l="1"/>
  <c r="I644" i="6"/>
  <c r="I645" i="6"/>
  <c r="I646" i="6"/>
  <c r="I647" i="6"/>
  <c r="I648" i="6"/>
  <c r="I641" i="6" l="1"/>
  <c r="I642" i="6"/>
  <c r="I638" i="6" l="1"/>
  <c r="I639" i="6"/>
  <c r="I640" i="6"/>
  <c r="I636" i="6" l="1"/>
  <c r="I637" i="6"/>
  <c r="I632" i="6" l="1"/>
  <c r="I633" i="6"/>
  <c r="I634" i="6"/>
  <c r="I635" i="6"/>
  <c r="I625" i="6" l="1"/>
  <c r="I626" i="6"/>
  <c r="I627" i="6"/>
  <c r="I628" i="6"/>
  <c r="I629" i="6"/>
  <c r="I630" i="6"/>
  <c r="I631" i="6"/>
  <c r="I113" i="6" l="1"/>
  <c r="I597" i="6" l="1"/>
  <c r="I598" i="6"/>
  <c r="I599" i="6"/>
  <c r="I600" i="6"/>
  <c r="I601" i="6"/>
  <c r="I602" i="6"/>
  <c r="I603" i="6"/>
  <c r="I604" i="6"/>
  <c r="I605" i="6"/>
  <c r="I606" i="6"/>
  <c r="I502" i="6"/>
  <c r="I503" i="6"/>
  <c r="I504" i="6"/>
  <c r="I505" i="6"/>
  <c r="I506" i="6"/>
  <c r="I507" i="6"/>
  <c r="I508" i="6"/>
  <c r="I509" i="6"/>
  <c r="I510" i="6"/>
  <c r="I511" i="6"/>
  <c r="I512" i="6"/>
  <c r="I513" i="6"/>
  <c r="I514" i="6"/>
  <c r="I515" i="6"/>
  <c r="I410" i="6" l="1"/>
  <c r="I411" i="6"/>
  <c r="I412" i="6"/>
  <c r="I413" i="6"/>
  <c r="I414" i="6"/>
  <c r="I415" i="6"/>
  <c r="I416" i="6"/>
  <c r="I405" i="6" l="1"/>
  <c r="I406" i="6"/>
  <c r="I407" i="6"/>
  <c r="I408" i="6"/>
  <c r="I409" i="6"/>
  <c r="I386" i="6" l="1"/>
  <c r="I387" i="6"/>
  <c r="I388" i="6"/>
  <c r="I389" i="6"/>
  <c r="I390" i="6"/>
  <c r="I391" i="6"/>
  <c r="I392" i="6"/>
  <c r="I393" i="6"/>
  <c r="I394" i="6"/>
  <c r="I395" i="6"/>
  <c r="I396" i="6"/>
  <c r="I397" i="6"/>
  <c r="I398" i="6"/>
  <c r="I399" i="6"/>
  <c r="I400" i="6"/>
  <c r="I401" i="6"/>
  <c r="I402" i="6"/>
  <c r="I403" i="6"/>
  <c r="I404" i="6"/>
  <c r="I158" i="6" l="1"/>
  <c r="I159" i="6"/>
  <c r="I421" i="6" l="1"/>
  <c r="I142" i="6" l="1"/>
  <c r="I143" i="6"/>
  <c r="I144" i="6"/>
  <c r="I145" i="6"/>
  <c r="I146" i="6"/>
  <c r="I147" i="6"/>
  <c r="I148" i="6"/>
  <c r="I149" i="6"/>
  <c r="I150" i="6"/>
  <c r="I109" i="6" l="1"/>
  <c r="I110" i="6"/>
  <c r="I111" i="6"/>
  <c r="I112" i="6"/>
  <c r="I93" i="6" l="1"/>
  <c r="I80" i="6" l="1"/>
  <c r="I81" i="6"/>
  <c r="I82" i="6"/>
  <c r="I83" i="6"/>
  <c r="I84" i="6"/>
  <c r="I30" i="6" l="1"/>
  <c r="I31" i="6"/>
  <c r="I32" i="6"/>
  <c r="I33" i="6"/>
  <c r="I34" i="6"/>
  <c r="I35" i="6"/>
  <c r="I36" i="6"/>
  <c r="I37" i="6"/>
  <c r="AL13" i="3" l="1"/>
  <c r="AL12" i="3"/>
  <c r="AL11" i="3"/>
  <c r="AL10" i="3"/>
  <c r="AL9" i="3"/>
  <c r="AL8" i="3"/>
  <c r="I592" i="6" l="1"/>
  <c r="I593" i="6"/>
  <c r="I594" i="6"/>
  <c r="I595" i="6"/>
  <c r="I596" i="6"/>
  <c r="I493" i="6" l="1"/>
  <c r="I494" i="6"/>
  <c r="I495" i="6"/>
  <c r="I496" i="6"/>
  <c r="I497" i="6"/>
  <c r="I498" i="6"/>
  <c r="I499" i="6"/>
  <c r="I500" i="6"/>
  <c r="I501" i="6"/>
  <c r="I624" i="6" l="1"/>
  <c r="I129" i="6" l="1"/>
  <c r="I119" i="6" l="1"/>
  <c r="I120" i="6"/>
  <c r="I121" i="6"/>
  <c r="I107" i="6" l="1"/>
  <c r="I108" i="6"/>
  <c r="I92" i="6" l="1"/>
  <c r="I79" i="6" l="1"/>
  <c r="I78" i="6"/>
  <c r="I77" i="6"/>
  <c r="I76" i="6"/>
  <c r="I75" i="6"/>
  <c r="I74" i="6"/>
  <c r="I28" i="6" l="1"/>
  <c r="I29" i="6"/>
  <c r="I380" i="6" l="1"/>
  <c r="I381" i="6"/>
  <c r="I382" i="6"/>
  <c r="I383" i="6"/>
  <c r="I384" i="6"/>
  <c r="I385" i="6"/>
  <c r="I316" i="6" l="1"/>
  <c r="I317" i="6"/>
  <c r="I318" i="6"/>
  <c r="I319" i="6"/>
  <c r="I320" i="6"/>
  <c r="I321" i="6"/>
  <c r="I322" i="6"/>
  <c r="I323" i="6"/>
  <c r="I324" i="6"/>
  <c r="I244" i="6" l="1"/>
  <c r="I245" i="6"/>
  <c r="I246" i="6"/>
  <c r="I247" i="6"/>
  <c r="I248" i="6"/>
  <c r="I249" i="6"/>
  <c r="I250" i="6"/>
  <c r="I251" i="6"/>
  <c r="I252" i="6"/>
  <c r="I253" i="6"/>
  <c r="I254" i="6"/>
  <c r="I516" i="6" l="1"/>
  <c r="I517" i="6"/>
  <c r="I518" i="6"/>
  <c r="I519" i="6"/>
  <c r="I520" i="6"/>
  <c r="I521" i="6"/>
  <c r="I522" i="6"/>
  <c r="I523" i="6"/>
  <c r="I524" i="6"/>
  <c r="I525" i="6"/>
  <c r="I526" i="6"/>
  <c r="I527" i="6"/>
  <c r="I528" i="6"/>
  <c r="I529" i="6"/>
  <c r="I530" i="6"/>
  <c r="I531" i="6"/>
  <c r="I532" i="6"/>
  <c r="I533" i="6"/>
  <c r="I534" i="6"/>
  <c r="I535" i="6"/>
  <c r="I536" i="6"/>
  <c r="I537" i="6"/>
  <c r="I538" i="6"/>
  <c r="I539" i="6"/>
  <c r="I540" i="6"/>
  <c r="I541"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480" i="6" l="1"/>
  <c r="I481" i="6"/>
  <c r="I482" i="6"/>
  <c r="I483" i="6"/>
  <c r="I484" i="6"/>
  <c r="I485" i="6"/>
  <c r="I486" i="6"/>
  <c r="I487" i="6"/>
  <c r="I488" i="6"/>
  <c r="I489" i="6"/>
  <c r="I490" i="6"/>
  <c r="I491" i="6"/>
  <c r="I492" i="6"/>
  <c r="I375" i="6" l="1"/>
  <c r="I376" i="6"/>
  <c r="I377" i="6"/>
  <c r="I378" i="6"/>
  <c r="I379" i="6"/>
  <c r="I308" i="6" l="1"/>
  <c r="I309" i="6"/>
  <c r="I310" i="6"/>
  <c r="I311" i="6"/>
  <c r="I312" i="6"/>
  <c r="I313" i="6"/>
  <c r="I314" i="6"/>
  <c r="I315" i="6"/>
  <c r="I235" i="6" l="1"/>
  <c r="I236" i="6"/>
  <c r="I237" i="6"/>
  <c r="I238" i="6"/>
  <c r="I239" i="6"/>
  <c r="I240" i="6"/>
  <c r="I241" i="6"/>
  <c r="I242" i="6"/>
  <c r="I243" i="6"/>
  <c r="I418" i="6" l="1"/>
  <c r="I419" i="6"/>
  <c r="I420" i="6"/>
  <c r="I106" i="6" l="1"/>
  <c r="I72" i="6" l="1"/>
  <c r="I73" i="6"/>
  <c r="I27" i="6" l="1"/>
  <c r="I422" i="6" l="1"/>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17" i="6" l="1"/>
  <c r="I301" i="6" l="1"/>
  <c r="I302" i="6"/>
  <c r="I303" i="6"/>
  <c r="I304" i="6"/>
  <c r="I305" i="6"/>
  <c r="I306" i="6"/>
  <c r="I307" i="6"/>
  <c r="I271" i="6" l="1"/>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24" i="6" l="1"/>
  <c r="I25" i="6"/>
  <c r="I26" i="6"/>
  <c r="I85" i="6"/>
  <c r="I86" i="6"/>
  <c r="I87" i="6"/>
  <c r="I88" i="6"/>
  <c r="I89" i="6"/>
  <c r="I90" i="6"/>
  <c r="I91" i="6"/>
  <c r="I255" i="6"/>
  <c r="I256" i="6"/>
  <c r="I257" i="6"/>
  <c r="I258" i="6"/>
  <c r="I259" i="6"/>
  <c r="I260" i="6"/>
  <c r="I261" i="6"/>
  <c r="I262" i="6"/>
  <c r="I263" i="6"/>
  <c r="I264" i="6"/>
  <c r="I265" i="6"/>
  <c r="I266" i="6"/>
  <c r="I267" i="6"/>
  <c r="I268" i="6"/>
  <c r="I269" i="6"/>
  <c r="I270" i="6"/>
  <c r="I23" i="6" l="1"/>
  <c r="I209" i="6" l="1"/>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 i="6"/>
  <c r="I3" i="6"/>
  <c r="I4" i="6"/>
  <c r="I5" i="6"/>
  <c r="I6" i="6"/>
  <c r="I7" i="6"/>
  <c r="I8" i="6"/>
  <c r="I9" i="6"/>
  <c r="I10" i="6"/>
  <c r="I11" i="6"/>
  <c r="I12" i="6"/>
  <c r="I13" i="6"/>
  <c r="I14" i="6"/>
  <c r="I15" i="6"/>
  <c r="I16" i="6"/>
  <c r="I17" i="6"/>
  <c r="I18" i="6"/>
  <c r="I19" i="6"/>
  <c r="I20" i="6"/>
  <c r="I21" i="6"/>
  <c r="I22" i="6"/>
  <c r="I207" i="6" l="1"/>
  <c r="I208" i="6"/>
  <c r="I138" i="6" l="1"/>
  <c r="I139" i="6"/>
  <c r="I140" i="6"/>
  <c r="I141"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151" i="6"/>
  <c r="I152" i="6"/>
  <c r="I153" i="6"/>
  <c r="I154" i="6"/>
  <c r="I155" i="6"/>
  <c r="I156" i="6"/>
  <c r="I157"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199" i="6" l="1"/>
  <c r="I200" i="6"/>
  <c r="I201" i="6"/>
  <c r="I202" i="6"/>
  <c r="I203" i="6"/>
  <c r="I204" i="6"/>
  <c r="I205" i="6"/>
  <c r="I206"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61" i="6" l="1"/>
  <c r="I162" i="6"/>
  <c r="I163" i="6"/>
  <c r="I164" i="6"/>
  <c r="I165" i="6"/>
  <c r="I166" i="6"/>
  <c r="I167" i="6"/>
  <c r="I168" i="6"/>
  <c r="I169" i="6"/>
  <c r="I170" i="6"/>
  <c r="I171" i="6"/>
  <c r="I172" i="6"/>
  <c r="I173" i="6"/>
  <c r="I373" i="6" l="1"/>
  <c r="I374" i="6"/>
  <c r="I114" i="6"/>
  <c r="I115" i="6"/>
  <c r="I116" i="6"/>
  <c r="I117" i="6"/>
  <c r="I118" i="6"/>
  <c r="I94" i="6"/>
  <c r="I95" i="6"/>
  <c r="I96" i="6"/>
  <c r="I97" i="6"/>
  <c r="I98" i="6"/>
  <c r="I99" i="6"/>
  <c r="I100" i="6"/>
  <c r="I101" i="6"/>
  <c r="I102" i="6"/>
  <c r="I103" i="6"/>
  <c r="I104" i="6"/>
  <c r="I105" i="6"/>
  <c r="I160" i="6"/>
  <c r="I361" i="6" l="1"/>
  <c r="I362" i="6"/>
  <c r="I363" i="6"/>
  <c r="I364" i="6"/>
  <c r="I365" i="6"/>
  <c r="I366" i="6"/>
  <c r="I367" i="6"/>
  <c r="I368" i="6"/>
  <c r="I369" i="6"/>
  <c r="I370" i="6"/>
  <c r="I371" i="6"/>
  <c r="I372" i="6"/>
  <c r="I608" i="6" l="1"/>
  <c r="I609" i="6"/>
  <c r="I610" i="6"/>
  <c r="I611" i="6"/>
  <c r="I612" i="6"/>
  <c r="I613" i="6"/>
  <c r="I614" i="6"/>
  <c r="I615" i="6"/>
  <c r="I616" i="6"/>
  <c r="I617" i="6"/>
  <c r="I618" i="6"/>
  <c r="I619" i="6"/>
  <c r="I620" i="6"/>
  <c r="I621" i="6"/>
  <c r="I622" i="6"/>
  <c r="I623" i="6"/>
  <c r="I122" i="6"/>
  <c r="I123" i="6"/>
  <c r="I124" i="6"/>
  <c r="I125" i="6"/>
  <c r="I126" i="6"/>
  <c r="I127" i="6"/>
  <c r="I128" i="6"/>
  <c r="I130" i="6"/>
  <c r="I131" i="6"/>
  <c r="I132" i="6"/>
  <c r="I133" i="6"/>
  <c r="I134" i="6"/>
  <c r="I135" i="6"/>
  <c r="I136" i="6"/>
  <c r="I137" i="6"/>
  <c r="I357" i="6"/>
  <c r="I358" i="6"/>
  <c r="I359" i="6"/>
  <c r="I360" i="6"/>
  <c r="I607" i="6"/>
  <c r="AL3" i="3" l="1"/>
  <c r="AM3" i="3" s="1"/>
  <c r="AL4" i="3"/>
  <c r="AM4" i="3" s="1"/>
  <c r="AL5" i="3"/>
  <c r="AM5" i="3" s="1"/>
  <c r="AL6" i="3"/>
  <c r="AM6" i="3" s="1"/>
  <c r="AL7" i="3"/>
  <c r="AM7" i="3" s="1"/>
  <c r="AM8" i="3"/>
  <c r="AM9" i="3"/>
  <c r="AM10" i="3"/>
  <c r="AM11" i="3"/>
  <c r="AM12" i="3"/>
  <c r="AM13" i="3"/>
  <c r="AL2" i="3"/>
  <c r="AM2" i="3" s="1"/>
  <c r="A14" i="4" l="1"/>
</calcChain>
</file>

<file path=xl/sharedStrings.xml><?xml version="1.0" encoding="utf-8"?>
<sst xmlns="http://schemas.openxmlformats.org/spreadsheetml/2006/main" count="3216" uniqueCount="777">
  <si>
    <t>LSF Health Systems - Mobile Response Team (MRT) Monthly Data Report</t>
  </si>
  <si>
    <t>Due Date: Monthly, by the 8th</t>
  </si>
  <si>
    <t>Please fill in provider and (if applicable) team below, then fill in the client specific, outreach activities, and other funding sources tabs.</t>
  </si>
  <si>
    <t>Each row on the client specific tab should be completed per response, not per individual. This means that if you see consumer "X" on Monday and they call back again on Friday, two rows must be completed for each occurrence.</t>
  </si>
  <si>
    <t>If your provider has more than one team, please fill out one report for each team.</t>
  </si>
  <si>
    <t>Congratulations! You found one of three secret messages hidden in this spreadsheet.</t>
  </si>
  <si>
    <t>Note: Provider must be entered for team names to populate below. If the provider does not have multiple teams, "N/A" will populate in the dropdown.</t>
  </si>
  <si>
    <t>Provider:</t>
  </si>
  <si>
    <t>Nassau County Mental Health, Alcoholism &amp; Drug Council, Inc. d/b/a Starting Point Behavioral Healthcare</t>
  </si>
  <si>
    <t>Team Name (if multiple teams):</t>
  </si>
  <si>
    <t>End of Fiscal Year:</t>
  </si>
  <si>
    <t>Reporting Month:</t>
  </si>
  <si>
    <t>March</t>
  </si>
  <si>
    <t>211, 988, or Other Crisis Hotline</t>
  </si>
  <si>
    <t>Employer</t>
  </si>
  <si>
    <t>Private Agency</t>
  </si>
  <si>
    <t>Behavioral Health Provider</t>
  </si>
  <si>
    <t>Insurance Provider</t>
  </si>
  <si>
    <t>School or Educational Setting</t>
  </si>
  <si>
    <t>Case Management</t>
  </si>
  <si>
    <t>Jail, Prison, or Probation</t>
  </si>
  <si>
    <t>Self</t>
  </si>
  <si>
    <t>Child Protection Team</t>
  </si>
  <si>
    <t>Law Enforcement</t>
  </si>
  <si>
    <t>Social Service Agency</t>
  </si>
  <si>
    <t>Community Agency</t>
  </si>
  <si>
    <t>Managing Entity</t>
  </si>
  <si>
    <t>Substance Abuse Provider</t>
  </si>
  <si>
    <t>Court or Ex Parte Order</t>
  </si>
  <si>
    <t xml:space="preserve">Medical Provider: Primary Care Physician, Psychiatrist, etc. </t>
  </si>
  <si>
    <t>Victim Advocate</t>
  </si>
  <si>
    <t>DCF</t>
  </si>
  <si>
    <t>Nursing Home, Hospice, or Assisted Living Facility</t>
  </si>
  <si>
    <t>Vocational Program</t>
  </si>
  <si>
    <t>DCF Multidisciplinary Team: CAT, FIT, FACT, FMD</t>
  </si>
  <si>
    <t>Other State Agency</t>
  </si>
  <si>
    <t>Youth Shelter or  Group Home</t>
  </si>
  <si>
    <t>DJJ</t>
  </si>
  <si>
    <t>Family, Friend, or Someone with known relationship with the person in need of services</t>
  </si>
  <si>
    <t>Other</t>
  </si>
  <si>
    <t>Provider</t>
  </si>
  <si>
    <t>Team</t>
  </si>
  <si>
    <t>If client is under 18, is the client involved in child welfare?</t>
  </si>
  <si>
    <t>If client is under 18, was parental consent obtained?</t>
  </si>
  <si>
    <t>Sex</t>
  </si>
  <si>
    <t>Race</t>
  </si>
  <si>
    <t>Ethnicity</t>
  </si>
  <si>
    <t>Intervention Determined</t>
  </si>
  <si>
    <t>Referred to Treatment?</t>
  </si>
  <si>
    <t>Engaged in Referred Services?</t>
  </si>
  <si>
    <t>Successfully Completed Treatment?</t>
  </si>
  <si>
    <t>No Data entry required on this tab beyond this point</t>
  </si>
  <si>
    <t>Validation Errors</t>
  </si>
  <si>
    <t>Children's Home Society of Florida</t>
  </si>
  <si>
    <t>N/A</t>
  </si>
  <si>
    <t>No</t>
  </si>
  <si>
    <t>Yes</t>
  </si>
  <si>
    <t>Male</t>
  </si>
  <si>
    <t>Black</t>
  </si>
  <si>
    <t>None of the Above</t>
  </si>
  <si>
    <t>Phone Call Only - Telehealth</t>
  </si>
  <si>
    <t>Yes - New/addt'l Svcs</t>
  </si>
  <si>
    <t>Counseling/Therapy</t>
  </si>
  <si>
    <t>Anthony</t>
  </si>
  <si>
    <t>White</t>
  </si>
  <si>
    <t>Face-to-Face - Telehealth</t>
  </si>
  <si>
    <t>Yes - Currently engaged in Tx</t>
  </si>
  <si>
    <t>Medication Management</t>
  </si>
  <si>
    <t>Female</t>
  </si>
  <si>
    <t>Unknown</t>
  </si>
  <si>
    <t>Targeted Case Management/Case Management</t>
  </si>
  <si>
    <t>Other Hispanic</t>
  </si>
  <si>
    <t>Yes - Refused</t>
  </si>
  <si>
    <t>Washington</t>
  </si>
  <si>
    <t>Not Recorded</t>
  </si>
  <si>
    <t>Multi-Racial</t>
  </si>
  <si>
    <t>MRT</t>
  </si>
  <si>
    <t>Face-to-Face - In-Person/On-Site</t>
  </si>
  <si>
    <t>School</t>
  </si>
  <si>
    <t>CHS</t>
  </si>
  <si>
    <t>Outpatient</t>
  </si>
  <si>
    <t>Parent Refused</t>
  </si>
  <si>
    <t>26 years or more</t>
  </si>
  <si>
    <t>Unable to Reach Parent</t>
  </si>
  <si>
    <t>Residential/Inpatient</t>
  </si>
  <si>
    <t>Meridian</t>
  </si>
  <si>
    <t>Green Cove Springs</t>
  </si>
  <si>
    <t>CAT Team</t>
  </si>
  <si>
    <t>Spanish/Latino</t>
  </si>
  <si>
    <t>Bryant</t>
  </si>
  <si>
    <t>18-25 years</t>
  </si>
  <si>
    <t>11-17 years</t>
  </si>
  <si>
    <t>Client or Guardian Declined/Refused</t>
  </si>
  <si>
    <t>Jackson</t>
  </si>
  <si>
    <t>SMA</t>
  </si>
  <si>
    <t>Acute Care/Emergency Services</t>
  </si>
  <si>
    <t>Gonzalez</t>
  </si>
  <si>
    <t>Sebastian</t>
  </si>
  <si>
    <t>Hardee</t>
  </si>
  <si>
    <t>Referred to Local MRT</t>
  </si>
  <si>
    <t>Mexican American</t>
  </si>
  <si>
    <t>School Based Counseling Support</t>
  </si>
  <si>
    <t>Puerto Rican</t>
  </si>
  <si>
    <t>Paxton</t>
  </si>
  <si>
    <t>Baker</t>
  </si>
  <si>
    <t>Dixie</t>
  </si>
  <si>
    <t>Unable to Ascertain</t>
  </si>
  <si>
    <t>Mexican</t>
  </si>
  <si>
    <t>Clay</t>
  </si>
  <si>
    <t>Asian</t>
  </si>
  <si>
    <t>Other (Specify in next column)</t>
  </si>
  <si>
    <t>Coleman</t>
  </si>
  <si>
    <t>Lake</t>
  </si>
  <si>
    <t>Taylor</t>
  </si>
  <si>
    <t>Respite</t>
  </si>
  <si>
    <t>Mims</t>
  </si>
  <si>
    <t>Kathleen</t>
  </si>
  <si>
    <t>Day</t>
  </si>
  <si>
    <t>St. Augustine Youth Services, Inc.</t>
  </si>
  <si>
    <t>10 years or less</t>
  </si>
  <si>
    <t>Madison</t>
  </si>
  <si>
    <t>Holmes</t>
  </si>
  <si>
    <t>Oxford</t>
  </si>
  <si>
    <t>Transgender</t>
  </si>
  <si>
    <t>Bradley</t>
  </si>
  <si>
    <t>SAYS</t>
  </si>
  <si>
    <t>August</t>
  </si>
  <si>
    <t>Cuban</t>
  </si>
  <si>
    <t>Grant</t>
  </si>
  <si>
    <t>Lee</t>
  </si>
  <si>
    <t>Clay Behavioral Health Center, Inc.</t>
  </si>
  <si>
    <t>Cancellation</t>
  </si>
  <si>
    <t>Non-binary</t>
  </si>
  <si>
    <t>Calhoun</t>
  </si>
  <si>
    <t>Charlotte</t>
  </si>
  <si>
    <t>Haitian</t>
  </si>
  <si>
    <t>Hamilton</t>
  </si>
  <si>
    <t>Collier</t>
  </si>
  <si>
    <t>Trenton</t>
  </si>
  <si>
    <t>Alachua County Board of County Commissioners</t>
  </si>
  <si>
    <t>Jennings</t>
  </si>
  <si>
    <t>Bell</t>
  </si>
  <si>
    <t>Medical Staff (e.g., ER doctor)</t>
  </si>
  <si>
    <t>Lloyd</t>
  </si>
  <si>
    <t>BayCare Behavioral Health, Inc.</t>
  </si>
  <si>
    <t>Baycare</t>
  </si>
  <si>
    <t>Sydney</t>
  </si>
  <si>
    <t>Walton</t>
  </si>
  <si>
    <t>Hudson</t>
  </si>
  <si>
    <t>Alford</t>
  </si>
  <si>
    <t>Brandon</t>
  </si>
  <si>
    <t>Child Guidance Center, Inc.</t>
  </si>
  <si>
    <t>CGC</t>
  </si>
  <si>
    <t>Library</t>
  </si>
  <si>
    <t>Jasper</t>
  </si>
  <si>
    <t>Martin</t>
  </si>
  <si>
    <t>Graham</t>
  </si>
  <si>
    <t>Franklin</t>
  </si>
  <si>
    <t>Gilchrist</t>
  </si>
  <si>
    <t>Bradford</t>
  </si>
  <si>
    <t>Stuart</t>
  </si>
  <si>
    <t>Foster Care</t>
  </si>
  <si>
    <t>April</t>
  </si>
  <si>
    <t>Native Hawaiian or Other Pacific Islander</t>
  </si>
  <si>
    <t>Monroe</t>
  </si>
  <si>
    <t>Venus</t>
  </si>
  <si>
    <t>Marianna</t>
  </si>
  <si>
    <t>Hastings</t>
  </si>
  <si>
    <t>Perry</t>
  </si>
  <si>
    <t>Parrish</t>
  </si>
  <si>
    <t>Paisley</t>
  </si>
  <si>
    <t>LifeStream Behavioral Center, Inc.</t>
  </si>
  <si>
    <t>Citrus</t>
  </si>
  <si>
    <t>Pierson</t>
  </si>
  <si>
    <t>Jay</t>
  </si>
  <si>
    <t>American Indian</t>
  </si>
  <si>
    <t>Levy</t>
  </si>
  <si>
    <t>Lake &amp; Sumter</t>
  </si>
  <si>
    <t>Leon</t>
  </si>
  <si>
    <t>Destin</t>
  </si>
  <si>
    <t>Meridian Behavioral Healthcare, Inc.</t>
  </si>
  <si>
    <t>MRT East</t>
  </si>
  <si>
    <t>Webster</t>
  </si>
  <si>
    <t>MRT North</t>
  </si>
  <si>
    <t>Bristol</t>
  </si>
  <si>
    <t>MRT South</t>
  </si>
  <si>
    <t>Holt</t>
  </si>
  <si>
    <t>SMA Healthcare, Inc.</t>
  </si>
  <si>
    <t>EPIC Community Services, Inc.</t>
  </si>
  <si>
    <t>Epic</t>
  </si>
  <si>
    <t>Flagler</t>
  </si>
  <si>
    <t>Nocatee</t>
  </si>
  <si>
    <t>Type of Outreach</t>
  </si>
  <si>
    <t>Type of Entity Where Outreach was Provided</t>
  </si>
  <si>
    <t>Name of Entity</t>
  </si>
  <si>
    <t>Date of Outreach</t>
  </si>
  <si>
    <t>If client DOB unknown, what is client age?</t>
  </si>
  <si>
    <t>Source of Inital Call</t>
  </si>
  <si>
    <t>Reason if Not Seen</t>
  </si>
  <si>
    <t>Type of Contact</t>
  </si>
  <si>
    <t>Admission to CSU?</t>
  </si>
  <si>
    <t>Seriously Emotionally Disturbed (SED)?</t>
  </si>
  <si>
    <t>Emotionally Disturbed (ED)?</t>
  </si>
  <si>
    <t>Improved Level of Functioning? (CFARS)</t>
  </si>
  <si>
    <t>Full Name</t>
  </si>
  <si>
    <t>Counties</t>
  </si>
  <si>
    <t>Provider2</t>
  </si>
  <si>
    <t>Lifestream</t>
  </si>
  <si>
    <t>OutreachEntity</t>
  </si>
  <si>
    <t>BakerActSource</t>
  </si>
  <si>
    <t>Referred To</t>
  </si>
  <si>
    <t>Zip Code</t>
  </si>
  <si>
    <t>City</t>
  </si>
  <si>
    <t>County</t>
  </si>
  <si>
    <t>YesOrNo</t>
  </si>
  <si>
    <t>Month</t>
  </si>
  <si>
    <t>Beginning of Month</t>
  </si>
  <si>
    <t>End of Month</t>
  </si>
  <si>
    <t>Types of Outreach</t>
  </si>
  <si>
    <t>QuarterMonth</t>
  </si>
  <si>
    <t>Password to unlock sheets:</t>
  </si>
  <si>
    <t>Cancelled by Caller</t>
  </si>
  <si>
    <t>Phone Call Only</t>
  </si>
  <si>
    <t>Alachua</t>
  </si>
  <si>
    <t>Citrus &amp; Sumter</t>
  </si>
  <si>
    <t>Baker, Bradford, Union</t>
  </si>
  <si>
    <t>Child Welfare</t>
  </si>
  <si>
    <t>Orange Park</t>
  </si>
  <si>
    <t>July</t>
  </si>
  <si>
    <t>Resource Presentation (Formal)</t>
  </si>
  <si>
    <t>MobileResponseTeam</t>
  </si>
  <si>
    <t>Hernando</t>
  </si>
  <si>
    <t>Columbia, Hamilton,  Lafayette, Suwannee</t>
  </si>
  <si>
    <t>Community Center</t>
  </si>
  <si>
    <t>Ponte Vedra Beach</t>
  </si>
  <si>
    <t>St. Johns</t>
  </si>
  <si>
    <t>Advertisement (media, such as local television or radio) (Formal)</t>
  </si>
  <si>
    <t>Duval</t>
  </si>
  <si>
    <t>Dixie, Gilchrist &amp; Levy</t>
  </si>
  <si>
    <t>Conference/Summit/Training</t>
  </si>
  <si>
    <t>Fleming Island</t>
  </si>
  <si>
    <t>September</t>
  </si>
  <si>
    <t>Provided Training (Formal)</t>
  </si>
  <si>
    <t>Putnam</t>
  </si>
  <si>
    <t>Doctor/Medical Office</t>
  </si>
  <si>
    <t>Bostwick</t>
  </si>
  <si>
    <t>October</t>
  </si>
  <si>
    <t>Collaboration/Networking (Informal)</t>
  </si>
  <si>
    <t>Alaskan Native</t>
  </si>
  <si>
    <t>Fair/Festival/Celebration/Event</t>
  </si>
  <si>
    <t>Branford</t>
  </si>
  <si>
    <t>Suwannee</t>
  </si>
  <si>
    <t>November</t>
  </si>
  <si>
    <t>Other (Specify in next column) (Informal)</t>
  </si>
  <si>
    <t>Homeless Shelter/Homeless Outreach</t>
  </si>
  <si>
    <t>Bryceville</t>
  </si>
  <si>
    <t>Nassau</t>
  </si>
  <si>
    <t>December</t>
  </si>
  <si>
    <t>Teams</t>
  </si>
  <si>
    <t>Callahan</t>
  </si>
  <si>
    <t>January</t>
  </si>
  <si>
    <t>Lafayette</t>
  </si>
  <si>
    <t>February</t>
  </si>
  <si>
    <t>Local Media Outlet</t>
  </si>
  <si>
    <t>Lake City</t>
  </si>
  <si>
    <t>Columbia</t>
  </si>
  <si>
    <t>Flagler &amp; Volusia</t>
  </si>
  <si>
    <t>Other government branch or employees not otherwise specified</t>
  </si>
  <si>
    <t>Marion</t>
  </si>
  <si>
    <t>Other Mental Health/Substance Use Agency</t>
  </si>
  <si>
    <t>Raiford</t>
  </si>
  <si>
    <t>Union</t>
  </si>
  <si>
    <t>May</t>
  </si>
  <si>
    <t>Starting Point</t>
  </si>
  <si>
    <t>Religious Organization (e.g., church, temple, mosque, center of faith, etc…)</t>
  </si>
  <si>
    <t>Doctors Inlet</t>
  </si>
  <si>
    <t>June</t>
  </si>
  <si>
    <t>Elkton</t>
  </si>
  <si>
    <t>Store/Business</t>
  </si>
  <si>
    <t>Fernandina Beach</t>
  </si>
  <si>
    <t>Fort White</t>
  </si>
  <si>
    <t>Glen Saint Mary</t>
  </si>
  <si>
    <t>Yulee</t>
  </si>
  <si>
    <t>Hampton</t>
  </si>
  <si>
    <t>Hilliard</t>
  </si>
  <si>
    <t>Middleburg</t>
  </si>
  <si>
    <t>Lake Butler</t>
  </si>
  <si>
    <t>Lawtey</t>
  </si>
  <si>
    <t>Live Oak</t>
  </si>
  <si>
    <t>Lulu</t>
  </si>
  <si>
    <t>Mc Alpin</t>
  </si>
  <si>
    <t>Macclenny</t>
  </si>
  <si>
    <t>Mayo</t>
  </si>
  <si>
    <t>O Brien</t>
  </si>
  <si>
    <t>Olustee</t>
  </si>
  <si>
    <t>Penney Farms</t>
  </si>
  <si>
    <t>Saint Augustine</t>
  </si>
  <si>
    <t>Ponte Vedra</t>
  </si>
  <si>
    <t>Sanderson</t>
  </si>
  <si>
    <t>Starke</t>
  </si>
  <si>
    <t>Wellborn</t>
  </si>
  <si>
    <t>White Springs</t>
  </si>
  <si>
    <t>Jacksonville</t>
  </si>
  <si>
    <t>Astor</t>
  </si>
  <si>
    <t>Barberville</t>
  </si>
  <si>
    <t>Volusia</t>
  </si>
  <si>
    <t>Bunnell</t>
  </si>
  <si>
    <t>Candler</t>
  </si>
  <si>
    <t>Crescent City</t>
  </si>
  <si>
    <t>Citra</t>
  </si>
  <si>
    <t>Daytona Beach</t>
  </si>
  <si>
    <t>Port Orange</t>
  </si>
  <si>
    <t>De Leon Springs</t>
  </si>
  <si>
    <t>East Palatka</t>
  </si>
  <si>
    <t>Edgewater</t>
  </si>
  <si>
    <t>Eastlake Weir</t>
  </si>
  <si>
    <t>Fort Mc Coy</t>
  </si>
  <si>
    <t>Palm Coast</t>
  </si>
  <si>
    <t>Flagler Beach</t>
  </si>
  <si>
    <t>Grandin</t>
  </si>
  <si>
    <t>Georgetown</t>
  </si>
  <si>
    <t>Florahome</t>
  </si>
  <si>
    <t>Hollister</t>
  </si>
  <si>
    <t>Interlachen</t>
  </si>
  <si>
    <t>Edgar</t>
  </si>
  <si>
    <t>Lake Como</t>
  </si>
  <si>
    <t>Lady Lake</t>
  </si>
  <si>
    <t>Lake Geneva</t>
  </si>
  <si>
    <t>Sumter</t>
  </si>
  <si>
    <t>New Smyrna Beach</t>
  </si>
  <si>
    <t>Ormond Beach</t>
  </si>
  <si>
    <t>Palatka</t>
  </si>
  <si>
    <t>Ocklawaha</t>
  </si>
  <si>
    <t>Pomona Park</t>
  </si>
  <si>
    <t>Orange Springs</t>
  </si>
  <si>
    <t>Putnam Hall</t>
  </si>
  <si>
    <t>San Mateo</t>
  </si>
  <si>
    <t>Satsuma</t>
  </si>
  <si>
    <t>Seville</t>
  </si>
  <si>
    <t>Sparr</t>
  </si>
  <si>
    <t>Welaka</t>
  </si>
  <si>
    <t>Weirsdale</t>
  </si>
  <si>
    <t>Atlantic Beach</t>
  </si>
  <si>
    <t>Jacksonville Beach</t>
  </si>
  <si>
    <t>Neptune Beach</t>
  </si>
  <si>
    <t>Tallahassee</t>
  </si>
  <si>
    <t>Apalachicola</t>
  </si>
  <si>
    <t>Liberty</t>
  </si>
  <si>
    <t>Carrabelle</t>
  </si>
  <si>
    <t>Lanark Village</t>
  </si>
  <si>
    <t>Chattahoochee</t>
  </si>
  <si>
    <t>Gadsden</t>
  </si>
  <si>
    <t>Crawfordville</t>
  </si>
  <si>
    <t>Wakulla</t>
  </si>
  <si>
    <t>Eastpoint</t>
  </si>
  <si>
    <t>Greensboro</t>
  </si>
  <si>
    <t>Greenville</t>
  </si>
  <si>
    <t>Gretna</t>
  </si>
  <si>
    <t>Havana</t>
  </si>
  <si>
    <t>Hosford</t>
  </si>
  <si>
    <t>Sumatra</t>
  </si>
  <si>
    <t>Lamont</t>
  </si>
  <si>
    <t>Jefferson</t>
  </si>
  <si>
    <t>Midway</t>
  </si>
  <si>
    <t>Monticello</t>
  </si>
  <si>
    <t>Panacea</t>
  </si>
  <si>
    <t>Pinetta</t>
  </si>
  <si>
    <t>Quincy</t>
  </si>
  <si>
    <t>Saint Marks</t>
  </si>
  <si>
    <t>Salem</t>
  </si>
  <si>
    <t>Shady Grove</t>
  </si>
  <si>
    <t>Sopchoppy</t>
  </si>
  <si>
    <t>Steinhatchee</t>
  </si>
  <si>
    <t>Telogia</t>
  </si>
  <si>
    <t>Wacissa</t>
  </si>
  <si>
    <t>Woodville</t>
  </si>
  <si>
    <t>Panama City</t>
  </si>
  <si>
    <t>Bay</t>
  </si>
  <si>
    <t>Panama City Beach</t>
  </si>
  <si>
    <t>Mexico Beach</t>
  </si>
  <si>
    <t>Altha</t>
  </si>
  <si>
    <t>Argyle</t>
  </si>
  <si>
    <t>Bascom</t>
  </si>
  <si>
    <t>Blountstown</t>
  </si>
  <si>
    <t>Bonifay</t>
  </si>
  <si>
    <t>Campbellton</t>
  </si>
  <si>
    <t>Caryville</t>
  </si>
  <si>
    <t>Chipley</t>
  </si>
  <si>
    <t>Clarksville</t>
  </si>
  <si>
    <t>Cottondale</t>
  </si>
  <si>
    <t>Cypress</t>
  </si>
  <si>
    <t>Defuniak Springs</t>
  </si>
  <si>
    <t>Mossy Head</t>
  </si>
  <si>
    <t>Ebro</t>
  </si>
  <si>
    <t>Fountain</t>
  </si>
  <si>
    <t>Freeport</t>
  </si>
  <si>
    <t>Graceville</t>
  </si>
  <si>
    <t>Grand Ridge</t>
  </si>
  <si>
    <t>Greenwood</t>
  </si>
  <si>
    <t>Lynn Haven</t>
  </si>
  <si>
    <t>Malone</t>
  </si>
  <si>
    <t>Wewahitchka</t>
  </si>
  <si>
    <t>Noma</t>
  </si>
  <si>
    <t>Point Washington</t>
  </si>
  <si>
    <t>Ponce De Leon</t>
  </si>
  <si>
    <t>Port Saint Joe</t>
  </si>
  <si>
    <t>Gulf</t>
  </si>
  <si>
    <t>Santa Rosa Beach</t>
  </si>
  <si>
    <t>Sneads</t>
  </si>
  <si>
    <t>Rosemary Beach</t>
  </si>
  <si>
    <t>Vernon</t>
  </si>
  <si>
    <t>Wausau</t>
  </si>
  <si>
    <t>Westville</t>
  </si>
  <si>
    <t>Youngstown</t>
  </si>
  <si>
    <t>Pensacola</t>
  </si>
  <si>
    <t>Escambia</t>
  </si>
  <si>
    <t>Bagdad</t>
  </si>
  <si>
    <t>Santa Rosa</t>
  </si>
  <si>
    <t>Okaloosa</t>
  </si>
  <si>
    <t>Cantonment</t>
  </si>
  <si>
    <t>Century</t>
  </si>
  <si>
    <t>Crestview</t>
  </si>
  <si>
    <t>Milligan</t>
  </si>
  <si>
    <t>Eglin Afb</t>
  </si>
  <si>
    <t>Hurlburt Field</t>
  </si>
  <si>
    <t>Fort Walton Beach</t>
  </si>
  <si>
    <t>Miramar Beach</t>
  </si>
  <si>
    <t>Gulf Breeze</t>
  </si>
  <si>
    <t>Navarre</t>
  </si>
  <si>
    <t>Laurel Hill</t>
  </si>
  <si>
    <t>Mc David</t>
  </si>
  <si>
    <t>Mary Esther</t>
  </si>
  <si>
    <t>Milton</t>
  </si>
  <si>
    <t>Molino</t>
  </si>
  <si>
    <t>Niceville</t>
  </si>
  <si>
    <t>Shalimar</t>
  </si>
  <si>
    <t>Valparaiso</t>
  </si>
  <si>
    <t>Gainesville</t>
  </si>
  <si>
    <t>Archer</t>
  </si>
  <si>
    <t>Bronson</t>
  </si>
  <si>
    <t>Brooker</t>
  </si>
  <si>
    <t>Cedar Key</t>
  </si>
  <si>
    <t>Chiefland</t>
  </si>
  <si>
    <t>Cross City</t>
  </si>
  <si>
    <t>Earleton</t>
  </si>
  <si>
    <t>Evinston</t>
  </si>
  <si>
    <t>Fairfield</t>
  </si>
  <si>
    <t>Gulf Hammock</t>
  </si>
  <si>
    <t>Hawthorne</t>
  </si>
  <si>
    <t>High Springs</t>
  </si>
  <si>
    <t>Horseshoe Beach</t>
  </si>
  <si>
    <t>Island Grove</t>
  </si>
  <si>
    <t>Keystone Heights</t>
  </si>
  <si>
    <t>La Crosse</t>
  </si>
  <si>
    <t>Lochloosa</t>
  </si>
  <si>
    <t>Lowell</t>
  </si>
  <si>
    <t>Mc Intosh</t>
  </si>
  <si>
    <t>Melrose</t>
  </si>
  <si>
    <t>Micanopy</t>
  </si>
  <si>
    <t>Morriston</t>
  </si>
  <si>
    <t>Newberry</t>
  </si>
  <si>
    <t>Old Town</t>
  </si>
  <si>
    <t>Orange Lake</t>
  </si>
  <si>
    <t>Otter Creek</t>
  </si>
  <si>
    <t>Reddick</t>
  </si>
  <si>
    <t>Waldo</t>
  </si>
  <si>
    <t>Williston</t>
  </si>
  <si>
    <t>Worthington Springs</t>
  </si>
  <si>
    <t>Altamonte Springs</t>
  </si>
  <si>
    <t>Seminole</t>
  </si>
  <si>
    <t>Altoona</t>
  </si>
  <si>
    <t>Apopka</t>
  </si>
  <si>
    <t>Orange</t>
  </si>
  <si>
    <t>Cassadaga</t>
  </si>
  <si>
    <t>Casselberry</t>
  </si>
  <si>
    <t>Winter Springs</t>
  </si>
  <si>
    <t>Christmas</t>
  </si>
  <si>
    <t>Clarcona</t>
  </si>
  <si>
    <t>Debary</t>
  </si>
  <si>
    <t>Deland</t>
  </si>
  <si>
    <t>Glenwood</t>
  </si>
  <si>
    <t>Deltona</t>
  </si>
  <si>
    <t>Eustis</t>
  </si>
  <si>
    <t>Geneva</t>
  </si>
  <si>
    <t>Goldenrod</t>
  </si>
  <si>
    <t>Grand Island</t>
  </si>
  <si>
    <t>Lake Helen</t>
  </si>
  <si>
    <t>Mid Florida</t>
  </si>
  <si>
    <t>Lake Mary</t>
  </si>
  <si>
    <t>Lake Monroe</t>
  </si>
  <si>
    <t>Longwood</t>
  </si>
  <si>
    <t>Maitland</t>
  </si>
  <si>
    <t>Brevard</t>
  </si>
  <si>
    <t>Mount Dora</t>
  </si>
  <si>
    <t>Oak Hill</t>
  </si>
  <si>
    <t>Oviedo</t>
  </si>
  <si>
    <t>Orange City</t>
  </si>
  <si>
    <t>Osteen</t>
  </si>
  <si>
    <t>Plymouth</t>
  </si>
  <si>
    <t>Sanford</t>
  </si>
  <si>
    <t>Scottsmoor</t>
  </si>
  <si>
    <t>Sorrento</t>
  </si>
  <si>
    <t>Tangerine</t>
  </si>
  <si>
    <t>Tavares</t>
  </si>
  <si>
    <t>Titusville</t>
  </si>
  <si>
    <t>Umatilla</t>
  </si>
  <si>
    <t>Winter Park</t>
  </si>
  <si>
    <t>Zellwood</t>
  </si>
  <si>
    <t>Orlando</t>
  </si>
  <si>
    <t>Melbourne</t>
  </si>
  <si>
    <t>Indialantic</t>
  </si>
  <si>
    <t>Palm Bay</t>
  </si>
  <si>
    <t>Cape Canaveral</t>
  </si>
  <si>
    <t>Cocoa</t>
  </si>
  <si>
    <t>Patrick Afb</t>
  </si>
  <si>
    <t>Cocoa Beach</t>
  </si>
  <si>
    <t>Satellite Beach</t>
  </si>
  <si>
    <t>Fellsmere</t>
  </si>
  <si>
    <t>Indian River</t>
  </si>
  <si>
    <t>Malabar</t>
  </si>
  <si>
    <t>Melbourne Beach</t>
  </si>
  <si>
    <t>Merritt Island</t>
  </si>
  <si>
    <t>Rockledge</t>
  </si>
  <si>
    <t>Roseland</t>
  </si>
  <si>
    <t>Sharpes</t>
  </si>
  <si>
    <t>Vero Beach</t>
  </si>
  <si>
    <t>Wabasso</t>
  </si>
  <si>
    <t>Winter Beach</t>
  </si>
  <si>
    <t>Long Key</t>
  </si>
  <si>
    <t>Hialeah</t>
  </si>
  <si>
    <t>Miami-dade</t>
  </si>
  <si>
    <t>Dania</t>
  </si>
  <si>
    <t>Broward</t>
  </si>
  <si>
    <t>Hallandale</t>
  </si>
  <si>
    <t>Hollywood</t>
  </si>
  <si>
    <t>Homestead</t>
  </si>
  <si>
    <t>Islamorada</t>
  </si>
  <si>
    <t>Key Largo</t>
  </si>
  <si>
    <t>Key West</t>
  </si>
  <si>
    <t>Summerland Key</t>
  </si>
  <si>
    <t>Big Pine Key</t>
  </si>
  <si>
    <t>Marathon</t>
  </si>
  <si>
    <t>Key Colony Beach</t>
  </si>
  <si>
    <t>Marathon Shores</t>
  </si>
  <si>
    <t>Opa Locka</t>
  </si>
  <si>
    <t>Pompano Beach</t>
  </si>
  <si>
    <t>Tavernier</t>
  </si>
  <si>
    <t>Pembroke Pines</t>
  </si>
  <si>
    <t>Coconut Creek</t>
  </si>
  <si>
    <t>Miami</t>
  </si>
  <si>
    <t>Miami Beach</t>
  </si>
  <si>
    <t>Key Biscayne</t>
  </si>
  <si>
    <t>North Miami Beach</t>
  </si>
  <si>
    <t>Fort Lauderdale</t>
  </si>
  <si>
    <t>West Palm Beach</t>
  </si>
  <si>
    <t>Palm Beach</t>
  </si>
  <si>
    <t>North Palm Beach</t>
  </si>
  <si>
    <t>Palm Beach Gardens</t>
  </si>
  <si>
    <t>Boynton Beach</t>
  </si>
  <si>
    <t>Boca Raton</t>
  </si>
  <si>
    <t>Belle Glade</t>
  </si>
  <si>
    <t>Canal Point</t>
  </si>
  <si>
    <t>Clewiston</t>
  </si>
  <si>
    <t>Hendry</t>
  </si>
  <si>
    <t>Deerfield Beach</t>
  </si>
  <si>
    <t>Delray Beach</t>
  </si>
  <si>
    <t>Lake Worth</t>
  </si>
  <si>
    <t>Hobe Sound</t>
  </si>
  <si>
    <t>Jupiter</t>
  </si>
  <si>
    <t>Lake Harbor</t>
  </si>
  <si>
    <t>Loxahatchee</t>
  </si>
  <si>
    <t>Moore Haven</t>
  </si>
  <si>
    <t>Glades</t>
  </si>
  <si>
    <t>Pahokee</t>
  </si>
  <si>
    <t>South Bay</t>
  </si>
  <si>
    <t>Balm</t>
  </si>
  <si>
    <t>Hillsborough</t>
  </si>
  <si>
    <t>Bushnell</t>
  </si>
  <si>
    <t>Center Hill</t>
  </si>
  <si>
    <t>Dade City</t>
  </si>
  <si>
    <t>Pasco</t>
  </si>
  <si>
    <t>Crystal Springs</t>
  </si>
  <si>
    <t>Dover</t>
  </si>
  <si>
    <t>Durant</t>
  </si>
  <si>
    <t>Gibsonton</t>
  </si>
  <si>
    <t>Lacoochee</t>
  </si>
  <si>
    <t>Lake Panasoffkee</t>
  </si>
  <si>
    <t>Zephyrhills</t>
  </si>
  <si>
    <t>Wesley Chapel</t>
  </si>
  <si>
    <t>Lithia</t>
  </si>
  <si>
    <t>Lutz</t>
  </si>
  <si>
    <t>Mango</t>
  </si>
  <si>
    <t>Odessa</t>
  </si>
  <si>
    <t>Plant City</t>
  </si>
  <si>
    <t>Riverview</t>
  </si>
  <si>
    <t>Ruskin</t>
  </si>
  <si>
    <t>Sun City Center</t>
  </si>
  <si>
    <t>Apollo Beach</t>
  </si>
  <si>
    <t>Saint Leo</t>
  </si>
  <si>
    <t>San Antonio</t>
  </si>
  <si>
    <t>Seffner</t>
  </si>
  <si>
    <t>Sumterville</t>
  </si>
  <si>
    <t>Sun City</t>
  </si>
  <si>
    <t>Thonotosassa</t>
  </si>
  <si>
    <t>Trilby</t>
  </si>
  <si>
    <t>Valrico</t>
  </si>
  <si>
    <t>Wimauma</t>
  </si>
  <si>
    <t>Tampa</t>
  </si>
  <si>
    <t>Saint Petersburg</t>
  </si>
  <si>
    <t>Pinellas</t>
  </si>
  <si>
    <t>Bay Pines</t>
  </si>
  <si>
    <t>Clearwater</t>
  </si>
  <si>
    <t>Clearwater Beach</t>
  </si>
  <si>
    <t>Largo</t>
  </si>
  <si>
    <t>Pinellas Park</t>
  </si>
  <si>
    <t>Indian Rocks Beach</t>
  </si>
  <si>
    <t>Belleair Beach</t>
  </si>
  <si>
    <t>Lakeland</t>
  </si>
  <si>
    <t>Polk</t>
  </si>
  <si>
    <t>Alturas</t>
  </si>
  <si>
    <t>Auburndale</t>
  </si>
  <si>
    <t>Avon Park</t>
  </si>
  <si>
    <t>Highlands</t>
  </si>
  <si>
    <t>Babson Park</t>
  </si>
  <si>
    <t>Bartow</t>
  </si>
  <si>
    <t>Bowling Green</t>
  </si>
  <si>
    <t>Davenport</t>
  </si>
  <si>
    <t>Dundee</t>
  </si>
  <si>
    <t>Eagle Lake</t>
  </si>
  <si>
    <t>Eaton Park</t>
  </si>
  <si>
    <t>Fort Meade</t>
  </si>
  <si>
    <t>Frostproof</t>
  </si>
  <si>
    <t>Haines City</t>
  </si>
  <si>
    <t>Highland City</t>
  </si>
  <si>
    <t>Homeland</t>
  </si>
  <si>
    <t>Intercession City</t>
  </si>
  <si>
    <t>Osceola</t>
  </si>
  <si>
    <t>Lake Alfred</t>
  </si>
  <si>
    <t>Lake Hamilton</t>
  </si>
  <si>
    <t>Lake Placid</t>
  </si>
  <si>
    <t>Lake Wales</t>
  </si>
  <si>
    <t>Fedhaven</t>
  </si>
  <si>
    <t>Indian Lake Estates</t>
  </si>
  <si>
    <t>Nalcrest</t>
  </si>
  <si>
    <t>Lorida</t>
  </si>
  <si>
    <t>Loughman</t>
  </si>
  <si>
    <t>Mulberry</t>
  </si>
  <si>
    <t>Nichols</t>
  </si>
  <si>
    <t>Ona</t>
  </si>
  <si>
    <t>River Ranch</t>
  </si>
  <si>
    <t>Polk City</t>
  </si>
  <si>
    <t>Sebring</t>
  </si>
  <si>
    <t>Wauchula</t>
  </si>
  <si>
    <t>Waverly</t>
  </si>
  <si>
    <t>Winter Haven</t>
  </si>
  <si>
    <t>Zolfo Springs</t>
  </si>
  <si>
    <t>Fort Myers</t>
  </si>
  <si>
    <t>North Fort Myers</t>
  </si>
  <si>
    <t>Cape Coral</t>
  </si>
  <si>
    <t>Alva</t>
  </si>
  <si>
    <t>Boca Grande</t>
  </si>
  <si>
    <t>Bokeelia</t>
  </si>
  <si>
    <t>Captiva</t>
  </si>
  <si>
    <t>El Jobean</t>
  </si>
  <si>
    <t>Estero</t>
  </si>
  <si>
    <t>Felda</t>
  </si>
  <si>
    <t>Fort Myers Beach</t>
  </si>
  <si>
    <t>Labelle</t>
  </si>
  <si>
    <t>Lehigh Acres</t>
  </si>
  <si>
    <t>Murdock</t>
  </si>
  <si>
    <t>Palmdale</t>
  </si>
  <si>
    <t>Pineland</t>
  </si>
  <si>
    <t>Placida</t>
  </si>
  <si>
    <t>Rotonda West</t>
  </si>
  <si>
    <t>Port Charlotte</t>
  </si>
  <si>
    <t>Punta Gorda</t>
  </si>
  <si>
    <t>Saint James City</t>
  </si>
  <si>
    <t>Sanibel</t>
  </si>
  <si>
    <t>Naples</t>
  </si>
  <si>
    <t>Vanderbilt Beach</t>
  </si>
  <si>
    <t>Bonita Springs</t>
  </si>
  <si>
    <t>Copeland</t>
  </si>
  <si>
    <t>Chokoloskee</t>
  </si>
  <si>
    <t>Everglades City</t>
  </si>
  <si>
    <t>Goodland</t>
  </si>
  <si>
    <t>Ochopee</t>
  </si>
  <si>
    <t>Immokalee</t>
  </si>
  <si>
    <t>Marco Island</t>
  </si>
  <si>
    <t>Bradenton</t>
  </si>
  <si>
    <t>Manatee</t>
  </si>
  <si>
    <t>Cortez</t>
  </si>
  <si>
    <t>Anna Maria</t>
  </si>
  <si>
    <t>Bradenton Beach</t>
  </si>
  <si>
    <t>Holmes Beach</t>
  </si>
  <si>
    <t>Palmetto</t>
  </si>
  <si>
    <t>Ellenton</t>
  </si>
  <si>
    <t>Englewood</t>
  </si>
  <si>
    <t>Sarasota</t>
  </si>
  <si>
    <t>Longboat Key</t>
  </si>
  <si>
    <t>Osprey</t>
  </si>
  <si>
    <t>Terra Ceia</t>
  </si>
  <si>
    <t>Myakka City</t>
  </si>
  <si>
    <t>Oneco</t>
  </si>
  <si>
    <t>Arcadia</t>
  </si>
  <si>
    <t>De Soto</t>
  </si>
  <si>
    <t>Fort Ogden</t>
  </si>
  <si>
    <t>Tallevast</t>
  </si>
  <si>
    <t>Laurel</t>
  </si>
  <si>
    <t>Nokomis</t>
  </si>
  <si>
    <t>Venice</t>
  </si>
  <si>
    <t>North Port</t>
  </si>
  <si>
    <t>Belleview</t>
  </si>
  <si>
    <t>Crystal River</t>
  </si>
  <si>
    <t>Dunnellon</t>
  </si>
  <si>
    <t>Floral City</t>
  </si>
  <si>
    <t>Holder</t>
  </si>
  <si>
    <t>Homosassa</t>
  </si>
  <si>
    <t>Homosassa Springs</t>
  </si>
  <si>
    <t>Inglis</t>
  </si>
  <si>
    <t>Inverness</t>
  </si>
  <si>
    <t>Lecanto</t>
  </si>
  <si>
    <t>Beverly Hills</t>
  </si>
  <si>
    <t>Ocala</t>
  </si>
  <si>
    <t>Silver Springs</t>
  </si>
  <si>
    <t>Summerfield</t>
  </si>
  <si>
    <t>Yankeetown</t>
  </si>
  <si>
    <t>Brooksville</t>
  </si>
  <si>
    <t>Spring Hill</t>
  </si>
  <si>
    <t>Istachatta</t>
  </si>
  <si>
    <t>Land O Lakes</t>
  </si>
  <si>
    <t>New Port Richey</t>
  </si>
  <si>
    <t>Ozona</t>
  </si>
  <si>
    <t>Nobleton</t>
  </si>
  <si>
    <t>Port Richey</t>
  </si>
  <si>
    <t>Oldsmar</t>
  </si>
  <si>
    <t>Aripeka</t>
  </si>
  <si>
    <t>Elfers</t>
  </si>
  <si>
    <t>Crystal Beach</t>
  </si>
  <si>
    <t>Palm Harbor</t>
  </si>
  <si>
    <t>Tarpon Springs</t>
  </si>
  <si>
    <t>Holiday</t>
  </si>
  <si>
    <t>Safety Harbor</t>
  </si>
  <si>
    <t>Dunedin</t>
  </si>
  <si>
    <t>Astatula</t>
  </si>
  <si>
    <t>Clermont</t>
  </si>
  <si>
    <t>Ferndale</t>
  </si>
  <si>
    <t>Fruitland Park</t>
  </si>
  <si>
    <t>Gotha</t>
  </si>
  <si>
    <t>Groveland</t>
  </si>
  <si>
    <t>Howey In The Hills</t>
  </si>
  <si>
    <t>Kenansville</t>
  </si>
  <si>
    <t>Killarney</t>
  </si>
  <si>
    <t>Kissimmee</t>
  </si>
  <si>
    <t>Leesburg</t>
  </si>
  <si>
    <t>Mascotte</t>
  </si>
  <si>
    <t>Minneola</t>
  </si>
  <si>
    <t>Montverde</t>
  </si>
  <si>
    <t>Oakland</t>
  </si>
  <si>
    <t>Ocoee</t>
  </si>
  <si>
    <t>Okahumpka</t>
  </si>
  <si>
    <t>Saint Cloud</t>
  </si>
  <si>
    <t>Winter Garden</t>
  </si>
  <si>
    <t>Wildwood</t>
  </si>
  <si>
    <t>Windermere</t>
  </si>
  <si>
    <t>Yalaha</t>
  </si>
  <si>
    <t>Fort Pierce</t>
  </si>
  <si>
    <t>Saint Lucie</t>
  </si>
  <si>
    <t>Port Saint Lucie</t>
  </si>
  <si>
    <t>Indiantown</t>
  </si>
  <si>
    <t>Jensen Beach</t>
  </si>
  <si>
    <t>Okeechobee</t>
  </si>
  <si>
    <t>Palm City</t>
  </si>
  <si>
    <t>Port Salerno</t>
  </si>
  <si>
    <t>Congratulations! You found one of three secret messages hidden</t>
  </si>
  <si>
    <t>In this spreadsheet!</t>
  </si>
  <si>
    <t>More Detail if "Other"</t>
  </si>
  <si>
    <t>Volusia Flagler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</si>
</sst>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numFmts>
  <fonts count="9" x14ac:knownFonts="1">
    <font>
      <sz val="11"/>
      <color theme="1"/>
      <name val="Calibri"/>
      <family val="2"/>
      <scheme val="minor"/>
    </font>
    <font>
      <b/>
      <sz val="11"/>
      <color theme="1"/>
      <name val="Calibri"/>
      <family val="2"/>
      <scheme val="minor"/>
    </font>
    <font>
      <sz val="8"/>
      <name val="Calibri"/>
      <family val="2"/>
      <scheme val="minor"/>
    </font>
    <font>
      <b/>
      <i/>
      <sz val="16"/>
      <color theme="1"/>
      <name val="Calibri"/>
      <family val="2"/>
      <scheme val="minor"/>
    </font>
    <font>
      <b/>
      <i/>
      <sz val="18"/>
      <color theme="1"/>
      <name val="Calibri"/>
      <family val="2"/>
      <scheme val="minor"/>
    </font>
    <font>
      <b/>
      <u/>
      <sz val="36"/>
      <color theme="1"/>
      <name val="Calibri"/>
      <family val="2"/>
      <scheme val="minor"/>
    </font>
    <font>
      <b/>
      <sz val="16"/>
      <color theme="1"/>
      <name val="Calibri"/>
      <family val="2"/>
      <scheme val="minor"/>
    </font>
    <font>
      <b/>
      <sz val="11"/>
      <color theme="0"/>
      <name val="Calibri"/>
      <family val="2"/>
      <scheme val="minor"/>
    </font>
    <font>
      <sz val="11"/>
      <color theme="0"/>
      <name val="Calibri"/>
      <family val="2"/>
      <scheme val="minor"/>
    </font>
  </fonts>
  <fills count="7">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theme="1"/>
        <bgColor indexed="64"/>
      </patternFill>
    </fill>
    <fill>
      <patternFill patternType="solid">
        <fgColor theme="4"/>
        <bgColor theme="4"/>
      </patternFill>
    </fill>
    <fill>
      <patternFill patternType="solid">
        <fgColor theme="4" tint="0.79998168889431442"/>
        <bgColor theme="4" tint="0.79998168889431442"/>
      </patternFill>
    </fill>
  </fills>
  <borders count="15">
    <border>
      <left/>
      <right/>
      <top/>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5"/>
      </left>
      <right style="thin">
        <color theme="5"/>
      </right>
      <top style="thin">
        <color theme="5"/>
      </top>
      <bottom style="medium">
        <color theme="5"/>
      </bottom>
      <diagonal/>
    </border>
    <border>
      <left/>
      <right style="thin">
        <color theme="4"/>
      </right>
      <top style="thin">
        <color theme="4"/>
      </top>
      <bottom/>
      <diagonal/>
    </border>
    <border>
      <left style="thin">
        <color theme="4"/>
      </left>
      <right/>
      <top style="thin">
        <color theme="4"/>
      </top>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bottom/>
      <diagonal/>
    </border>
  </borders>
  <cellStyleXfs count="1">
    <xf numFmtId="0" fontId="0" fillId="0" borderId="0"/>
  </cellStyleXfs>
  <cellXfs count="35">
    <xf numFmtId="0" fontId="0" fillId="0" borderId="0" xfId="0"/>
    <xf numFmtId="14" fontId="0" fillId="0" borderId="0" xfId="0" applyNumberFormat="1"/>
    <xf numFmtId="0" fontId="4" fillId="0" borderId="0" xfId="0" applyFont="1" applyAlignment="1">
      <alignment horizontal="left"/>
    </xf>
    <xf numFmtId="0" fontId="6" fillId="0" borderId="0" xfId="0" applyFont="1"/>
    <xf numFmtId="0" fontId="1" fillId="2" borderId="0" xfId="0" applyFont="1" applyFill="1"/>
    <xf numFmtId="0" fontId="0" fillId="6" borderId="5" xfId="0" applyFill="1" applyBorder="1"/>
    <xf numFmtId="0" fontId="0" fillId="0" borderId="5" xfId="0" applyBorder="1"/>
    <xf numFmtId="0" fontId="7" fillId="5" borderId="0" xfId="0" applyFont="1" applyFill="1"/>
    <xf numFmtId="0" fontId="0" fillId="0" borderId="7" xfId="0" applyBorder="1"/>
    <xf numFmtId="0" fontId="0" fillId="0" borderId="4" xfId="0" applyBorder="1"/>
    <xf numFmtId="0" fontId="0" fillId="0" borderId="3" xfId="0" applyBorder="1"/>
    <xf numFmtId="0" fontId="0" fillId="0" borderId="2" xfId="0" applyBorder="1"/>
    <xf numFmtId="0" fontId="0" fillId="0" borderId="6" xfId="0" applyBorder="1"/>
    <xf numFmtId="0" fontId="0" fillId="0" borderId="1" xfId="0" applyBorder="1"/>
    <xf numFmtId="0" fontId="0" fillId="0" borderId="8" xfId="0" applyBorder="1"/>
    <xf numFmtId="0" fontId="8" fillId="0" borderId="0" xfId="0" applyFont="1"/>
    <xf numFmtId="0" fontId="0" fillId="3" borderId="0" xfId="0" applyFill="1" applyProtection="1">
      <protection locked="0"/>
    </xf>
    <xf numFmtId="0" fontId="0" fillId="0" borderId="0" xfId="0" applyAlignment="1" applyProtection="1">
      <alignment wrapText="1"/>
      <protection locked="0"/>
    </xf>
    <xf numFmtId="0" fontId="0" fillId="0" borderId="0" xfId="0" applyProtection="1">
      <protection locked="0"/>
    </xf>
    <xf numFmtId="14" fontId="0" fillId="0" borderId="0" xfId="0" applyNumberFormat="1" applyAlignment="1" applyProtection="1">
      <alignment wrapText="1"/>
      <protection locked="0"/>
    </xf>
    <xf numFmtId="14" fontId="0" fillId="0" borderId="0" xfId="0" applyNumberFormat="1" applyProtection="1">
      <protection locked="0"/>
    </xf>
    <xf numFmtId="0" fontId="1" fillId="0" borderId="9" xfId="0" applyFont="1" applyBorder="1" applyAlignment="1" applyProtection="1">
      <alignment wrapText="1"/>
      <protection locked="0"/>
    </xf>
    <xf numFmtId="0" fontId="0" fillId="4" borderId="0" xfId="0" applyFill="1" applyProtection="1">
      <protection locked="0"/>
    </xf>
    <xf numFmtId="164" fontId="0" fillId="0" borderId="0" xfId="0" applyNumberFormat="1"/>
    <xf numFmtId="0" fontId="7" fillId="5" borderId="11" xfId="0" applyFont="1" applyFill="1" applyBorder="1"/>
    <xf numFmtId="0" fontId="0" fillId="0" borderId="10" xfId="0" applyBorder="1"/>
    <xf numFmtId="0" fontId="0" fillId="0" borderId="11" xfId="0" applyBorder="1"/>
    <xf numFmtId="0" fontId="0" fillId="0" borderId="12" xfId="0" applyBorder="1"/>
    <xf numFmtId="0" fontId="0" fillId="0" borderId="13" xfId="0" applyBorder="1"/>
    <xf numFmtId="0" fontId="7" fillId="5" borderId="14" xfId="0" applyFont="1" applyFill="1" applyBorder="1"/>
    <xf numFmtId="0" fontId="5" fillId="0" borderId="0" xfId="0" applyFont="1" applyAlignment="1">
      <alignment horizontal="center"/>
    </xf>
    <xf numFmtId="0" fontId="3"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left" wrapText="1"/>
    </xf>
    <xf numFmtId="0" fontId="0" fillId="0" borderId="0" xfId="0" applyAlignment="1">
      <alignment horizontal="left"/>
    </xf>
  </cellXfs>
  <cellStyles count="1">
    <cellStyle name="Normal" xfId="0" builtinId="0"/>
  </cellStyles>
  <dxfs count="55">
    <dxf>
      <font>
        <color rgb="FFFF0000"/>
      </font>
      <fill>
        <patternFill>
          <bgColor rgb="FF00B0F0"/>
        </patternFill>
      </fill>
    </dxf>
    <dxf>
      <border outline="0">
        <top style="thin">
          <color theme="4"/>
        </top>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numFmt numFmtId="164" formatCode="mmmm"/>
    </dxf>
    <dxf>
      <numFmt numFmtId="164" formatCode="mmmm"/>
    </dxf>
    <dxf>
      <numFmt numFmtId="164" formatCode="mmmm"/>
    </dxf>
    <dxf>
      <border outline="0">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family val="2"/>
        <scheme val="minor"/>
      </font>
      <fill>
        <patternFill patternType="solid">
          <fgColor theme="4"/>
          <bgColor theme="4"/>
        </patternFill>
      </fill>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left style="thin">
          <color theme="4" tint="0.39997558519241921"/>
        </left>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numFmt numFmtId="0" formatCode="General"/>
      <protection locked="1" hidden="0"/>
    </dxf>
    <dxf>
      <fill>
        <patternFill patternType="solid">
          <fgColor indexed="64"/>
          <bgColor theme="1"/>
        </patternFill>
      </fill>
      <protection locked="0" hidden="0"/>
    </dxf>
    <dxf>
      <numFmt numFmtId="19" formatCode="m/d/yyyy"/>
      <protection locked="0" hidden="0"/>
    </dxf>
    <dxf>
      <protection locked="0" hidden="0"/>
    </dxf>
    <dxf>
      <protection locked="0" hidden="0"/>
    </dxf>
    <dxf>
      <protection locked="0" hidden="0"/>
    </dxf>
    <dxf>
      <protection locked="0" hidden="0"/>
    </dxf>
    <dxf>
      <protection locked="1" hidden="0"/>
    </dxf>
    <dxf>
      <numFmt numFmtId="0" formatCode="General"/>
      <protection locked="1"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D603392-3400-4675-A6AA-F8546B016185}" name="Outreach" displayName="Outreach" ref="A1:I898" totalsRowShown="0" headerRowDxfId="54" dataDxfId="53">
  <autoFilter ref="A1:I898" xr:uid="{0D603392-3400-4675-A6AA-F8546B016185}"/>
  <tableColumns count="9">
    <tableColumn id="8" xr3:uid="{E1AC69E9-84F5-4854-AB4D-67D245C2CCEE}" name="Provider" dataDxfId="52">
      <calculatedColumnFormula>Instructions!B$8</calculatedColumnFormula>
    </tableColumn>
    <tableColumn id="9" xr3:uid="{A767F981-B01F-430C-9B85-4ACD013D1DB8}" name="Team" dataDxfId="51">
      <calculatedColumnFormula>IF(Instructions!B$9=0,"",Instructions!B$9)</calculatedColumnFormula>
    </tableColumn>
    <tableColumn id="1" xr3:uid="{F925812F-D84F-419A-B461-991AA0936352}" name="Type of Outreach" dataDxfId="50"/>
    <tableColumn id="10" xr3:uid="{25C45D72-BDC3-4712-82A7-8CB455BFAF92}" name="More Detail if &quot;Other&quot;" dataDxfId="49"/>
    <tableColumn id="11" xr3:uid="{6DF4A591-E255-4039-8DF6-5ADC583AC5CB}" name="Name of Entity" dataDxfId="48"/>
    <tableColumn id="2" xr3:uid="{687B2339-8629-4C83-84F5-4179B7CE16B7}" name="Type of Entity Where Outreach was Provided" dataDxfId="47"/>
    <tableColumn id="3" xr3:uid="{DAE47248-3099-4659-ABBC-AA4B4B5EFDC5}" name="Date of Outreach" dataDxfId="46"/>
    <tableColumn id="6" xr3:uid="{6FC214A8-1CE0-44BE-AEAD-62E59FBFA731}" name="No Data entry required on this tab beyond this point" dataDxfId="45"/>
    <tableColumn id="7" xr3:uid="{292D69DC-E853-4C83-8413-3183766FC671}" name="Validation Errors" dataDxfId="44">
      <calculatedColumnFormula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calculatedColumnFormula>
    </tableColumn>
  </tableColumns>
  <tableStyleInfo name="TableStyleLight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20A3732-02DB-4DED-B46C-F5AD8E0E8E5A}" name="Sex" displayName="Sex" ref="D1:D5" totalsRowShown="0" headerRowDxfId="37" tableBorderDxfId="36">
  <autoFilter ref="D1:D5" xr:uid="{001D9814-FF5D-4165-8276-646E0397F650}"/>
  <tableColumns count="1">
    <tableColumn id="1" xr3:uid="{E3157324-0AB4-4CFD-9AD4-C292B6B94156}" name="Sex"/>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2DB0AEC-8967-4402-BF16-EE171DF8EE99}" name="Race" displayName="Race" ref="E1:E10" totalsRowShown="0" headerRowDxfId="35" dataDxfId="34" tableBorderDxfId="33">
  <autoFilter ref="E1:E10" xr:uid="{D83A9AD7-2921-4529-A20D-5D362817C360}"/>
  <tableColumns count="1">
    <tableColumn id="1" xr3:uid="{CCE3BF69-C3BB-479F-B0A8-626A62AF887B}" name="Race" dataDxfId="3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5DEF240-D7B1-4A88-A7CF-41B47DC76141}" name="Ethnicity" displayName="Ethnicity" ref="F1:F10" totalsRowShown="0" headerRowDxfId="31" dataDxfId="30" tableBorderDxfId="29">
  <autoFilter ref="F1:F10" xr:uid="{2E8B1C40-340E-4F67-9ECD-8F90849B510A}"/>
  <tableColumns count="1">
    <tableColumn id="1" xr3:uid="{883A1BEC-79B5-40A5-A01C-F6A034DDDC46}" name="Ethnicity" dataDxfId="28"/>
  </tableColumns>
  <tableStyleInfo name="TableStyleMedium7"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9346644-46F9-4CAB-96D1-B7D90B532B21}" name="CallSource" displayName="CallSource" ref="G1:G29" totalsRowShown="0" headerRowDxfId="27" tableBorderDxfId="26">
  <autoFilter ref="G1:G29" xr:uid="{152B4ACA-3410-461F-A759-1BA6799D670E}"/>
  <tableColumns count="1">
    <tableColumn id="1" xr3:uid="{71347A64-B95B-42BA-98B1-4E5567C994BE}" name="Source of Inital Call"/>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EBB0447-464F-415D-80CD-F56C536DD609}" name="Intervention" displayName="Intervention" ref="H1:H5" totalsRowShown="0" headerRowDxfId="25" tableBorderDxfId="24">
  <autoFilter ref="H1:H5" xr:uid="{F3E15A4C-0178-4131-B219-2A6639365849}"/>
  <tableColumns count="1">
    <tableColumn id="1" xr3:uid="{74314E22-071C-463C-8FBB-5F5E824C965C}" name="Intervention Determined"/>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35B0118-F8B7-4930-A7A5-DAE325ED19C6}" name="ReasonNotSeen" displayName="ReasonNotSeen" ref="I1:I3" totalsRowShown="0" headerRowDxfId="23" tableBorderDxfId="22">
  <autoFilter ref="I1:I3" xr:uid="{24D2EDEB-66F6-4D45-A055-8539756ACB30}"/>
  <tableColumns count="1">
    <tableColumn id="1" xr3:uid="{59E59E43-358E-46E6-B82D-9436FD181A6D}" name="Reason if Not Seen"/>
  </tableColumns>
  <tableStyleInfo name="TableStyleMedium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A9BFFF7-7F20-46F7-88E1-9DAB53C84DAF}" name="ContactType" displayName="ContactType" ref="J1:J5" totalsRowShown="0" headerRowDxfId="21" tableBorderDxfId="20">
  <autoFilter ref="J1:J5" xr:uid="{512076EB-F966-4E53-8A81-BA3B6DEEC0F6}"/>
  <tableColumns count="1">
    <tableColumn id="1" xr3:uid="{1B135AF1-6C72-49CB-9B6F-ED561A18FDCC}" name="Type of Contact"/>
  </tableColumns>
  <tableStyleInfo name="TableStyleMedium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00D832F-07F2-4C74-A712-53C92F9BFC29}" name="CSUAdmission" displayName="CSUAdmission" ref="K1:K3" totalsRowShown="0" headerRowDxfId="19" tableBorderDxfId="18">
  <autoFilter ref="K1:K3" xr:uid="{1D926A19-4AB1-4533-B441-E3AFE19A385D}"/>
  <tableColumns count="1">
    <tableColumn id="1" xr3:uid="{143496E9-ED0A-4111-9AC0-13487EF8C451}" name="Admission to CSU?"/>
  </tableColumns>
  <tableStyleInfo name="TableStyleMedium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440F19-8C9D-4B8B-83B9-44C721F7809B}" name="ReferredTreatment" displayName="ReferredTreatment" ref="L1:L5" totalsRowShown="0" headerRowDxfId="17" tableBorderDxfId="16">
  <autoFilter ref="L1:L5" xr:uid="{54788EB1-053B-415C-91AA-D72FCD739A21}"/>
  <tableColumns count="1">
    <tableColumn id="1" xr3:uid="{35A87C24-D470-453C-905D-6627DF4125E6}" name="Referred to Treatment?"/>
  </tableColumns>
  <tableStyleInfo name="TableStyleMedium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8D69611-988B-4A40-B53F-5F7DB218F613}" name="EngagedServices" displayName="EngagedServices" ref="M1:M5" totalsRowShown="0" headerRowDxfId="15" tableBorderDxfId="14">
  <autoFilter ref="M1:M5" xr:uid="{CD0D9F38-A163-4F2F-BF0D-76B816277CB0}"/>
  <tableColumns count="1">
    <tableColumn id="1" xr3:uid="{7212037D-50E7-464A-B62D-4821C53717C6}" name="Engaged in Referred Services?"/>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B1B8FB-255D-478D-AECC-CD6AD2C9214B}" name="ProviderTable" displayName="ProviderTable" ref="R1:U12" totalsRowShown="0">
  <autoFilter ref="R1:U12" xr:uid="{45F4A915-D2FB-4287-BAA4-0A6E8F2934F2}"/>
  <sortState xmlns:xlrd2="http://schemas.microsoft.com/office/spreadsheetml/2017/richdata2" ref="R2:U13">
    <sortCondition ref="R1:R13"/>
  </sortState>
  <tableColumns count="4">
    <tableColumn id="1" xr3:uid="{C07E44CE-ABD7-4DFF-92CD-D9883CD523F9}" name="Provider"/>
    <tableColumn id="3" xr3:uid="{330418A0-2AF4-4FAA-9AEE-6D473DE8CB07}" name="Full Name"/>
    <tableColumn id="4" xr3:uid="{FC0BF702-BEEA-4859-A04F-44508262A8DE}" name="Counties"/>
    <tableColumn id="2" xr3:uid="{08A9D98B-9261-4468-9BD4-75371DA5750F}" name="Provider2"/>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844694C-F8B0-4426-888D-530BE78ECAE7}" name="CompletedTreatment" displayName="CompletedTreatment" ref="N1:N5" totalsRowShown="0" headerRowDxfId="13" tableBorderDxfId="12">
  <autoFilter ref="N1:N5" xr:uid="{4043E2EB-478F-4373-ACBE-6C84F71B85A9}"/>
  <tableColumns count="1">
    <tableColumn id="1" xr3:uid="{281D3325-BC8D-460B-A303-4F30FCF4D96D}" name="Successfully Completed Treatment?"/>
  </tableColumns>
  <tableStyleInfo name="TableStyleMedium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BCCA600-6530-4D09-AEB1-23826F5B65F0}" name="SED" displayName="SED" ref="O1:O5" totalsRowShown="0" headerRowDxfId="11" tableBorderDxfId="10">
  <autoFilter ref="O1:O5" xr:uid="{90A2A2E1-B6AD-442C-BC2D-FD53A75973BC}"/>
  <tableColumns count="1">
    <tableColumn id="1" xr3:uid="{6908B522-E0AA-4DAB-8774-184C86CC548D}" name="Seriously Emotionally Disturbed (SED)?"/>
  </tableColumns>
  <tableStyleInfo name="TableStyleMedium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1F11A7A-DF1E-4955-B0BD-EB32550D23F2}" name="ED" displayName="ED" ref="P1:P5" totalsRowShown="0" headerRowDxfId="9" tableBorderDxfId="8">
  <autoFilter ref="P1:P5" xr:uid="{48E0D4E4-055D-4FEF-8047-E44B065B2CF9}"/>
  <tableColumns count="1">
    <tableColumn id="1" xr3:uid="{250E5A43-088A-4F89-AC5D-24CE5959F731}" name="Emotionally Disturbed (ED)?"/>
  </tableColumns>
  <tableStyleInfo name="TableStyleMedium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76CA72E-1DDA-47E2-877E-8AF0FA091634}" name="CFARS" displayName="CFARS" ref="Q1:Q5" totalsRowShown="0" headerRowDxfId="7" tableBorderDxfId="6">
  <autoFilter ref="Q1:Q5" xr:uid="{BBF8A5B3-40DF-4A10-BBDE-469040867073}"/>
  <tableColumns count="1">
    <tableColumn id="1" xr3:uid="{B7C3AE38-E105-4C5C-823E-76084532A966}" name="Improved Level of Functioning? (CFARS)"/>
  </tableColumns>
  <tableStyleInfo name="TableStyleMedium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4393EB2-ACC8-4A5D-842E-1831112AD786}" name="Table27" displayName="Table27" ref="AF1:AH1473" totalsRowShown="0">
  <autoFilter ref="AF1:AH1473" xr:uid="{A1FACE3C-9E10-435B-9A29-39669D6F9765}"/>
  <tableColumns count="3">
    <tableColumn id="1" xr3:uid="{636084CF-21B5-4EC3-ADF5-85C23491A937}" name="Zip Code"/>
    <tableColumn id="2" xr3:uid="{4ECC6926-C8E2-45DB-98FA-A59ABB590CA5}" name="City"/>
    <tableColumn id="3" xr3:uid="{1918E8FF-08CF-434F-9CD9-F582FEBECDB0}" name="County"/>
  </tableColumns>
  <tableStyleInfo name="TableStyleMedium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E5AF5ED-CD0C-4FBC-AF8B-03636ED12500}" name="BakerAct" displayName="BakerAct" ref="AD1:AD5" totalsRowShown="0">
  <autoFilter ref="AD1:AD5" xr:uid="{9E5AF5ED-CD0C-4FBC-AF8B-03636ED12500}"/>
  <tableColumns count="1">
    <tableColumn id="1" xr3:uid="{46136F43-F32F-4D29-AD64-A7F72F11E016}" name="BakerActSource"/>
  </tableColumns>
  <tableStyleInfo name="TableStyleLight3"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55DFBA13-EE2B-4A5D-B8CF-AE0D13E9B240}" name="Referred" displayName="Referred" ref="AE1:AE15" totalsRowShown="0">
  <autoFilter ref="AE1:AE15" xr:uid="{55DFBA13-EE2B-4A5D-B8CF-AE0D13E9B240}"/>
  <tableColumns count="1">
    <tableColumn id="1" xr3:uid="{F16FEECF-3463-41A4-A04B-3C8DB398748D}" name="Referred To"/>
  </tableColumns>
  <tableStyleInfo name="TableStyleLight1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EECEC74-440F-454F-89D6-6E975712CA89}" name="Table31" displayName="Table31" ref="AI1:AI3" totalsRowShown="0">
  <autoFilter ref="AI1:AI3" xr:uid="{0EECEC74-440F-454F-89D6-6E975712CA89}"/>
  <tableColumns count="1">
    <tableColumn id="1" xr3:uid="{313691C1-F231-4D92-B1AD-394830562E75}" name="YesOrNo"/>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046CA05-2F6F-4A1C-93D8-33E396DDC0FF}" name="Table30" displayName="Table30" ref="AK1:AM13" totalsRowShown="0">
  <autoFilter ref="AK1:AM13" xr:uid="{6046CA05-2F6F-4A1C-93D8-33E396DDC0FF}"/>
  <tableColumns count="3">
    <tableColumn id="1" xr3:uid="{7AD66345-031B-48B2-B00C-4EF70E6565CE}" name="Month"/>
    <tableColumn id="2" xr3:uid="{F9CB4488-42D6-4A46-A2E9-F753055DBCB2}" name="Beginning of Month" dataDxfId="5">
      <calculatedColumnFormula>DATEVALUE("1-"&amp;Background!AK2&amp;"-"&amp;Instructions!$B$10-1)</calculatedColumnFormula>
    </tableColumn>
    <tableColumn id="3" xr3:uid="{C94FE9B7-5832-4780-8E44-3166187AF5F4}" name="End of Month" dataDxfId="4">
      <calculatedColumnFormula>EOMONTH(Table30[[#This Row],[Beginning of Month]],0)</calculatedColumnFormula>
    </tableColumn>
  </tableColumns>
  <tableStyleInfo name="TableStyleMedium10"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A2F1243-2168-415E-9487-0CEAAE505524}" name="Table32" displayName="Table32" ref="AO1:AO6" totalsRowShown="0">
  <autoFilter ref="AO1:AO6" xr:uid="{0A2F1243-2168-415E-9487-0CEAAE505524}"/>
  <tableColumns count="1">
    <tableColumn id="1" xr3:uid="{EDD260E7-C831-4977-8DAE-8032A8394E80}" name="Types of Outreach"/>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A442CF2-CDF1-4833-9986-972C3D34FF08}" name="LifestreamTable" displayName="LifestreamTable" ref="V1:W3" totalsRowShown="0">
  <autoFilter ref="V1:W3" xr:uid="{5F089DFE-70C6-49D0-8729-ADE02E3F9161}"/>
  <sortState xmlns:xlrd2="http://schemas.microsoft.com/office/spreadsheetml/2017/richdata2" ref="V2:V3">
    <sortCondition ref="V1:V3"/>
  </sortState>
  <tableColumns count="2">
    <tableColumn id="1" xr3:uid="{0B92C092-6E27-4C6D-8F0B-E6A6A4161A45}" name="Lifestream"/>
    <tableColumn id="2" xr3:uid="{4AC0BF5B-3E10-46FC-9CB2-46976EC3592F}" name="Counties"/>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443B6C6-2226-421B-AF93-F86CB488B514}" name="Table33" displayName="Table33" ref="AQ1:AQ5" totalsRowShown="0">
  <autoFilter ref="AQ1:AQ5" xr:uid="{A443B6C6-2226-421B-AF93-F86CB488B514}"/>
  <tableColumns count="1">
    <tableColumn id="1" xr3:uid="{6655A82F-659B-4501-B50F-51F769CA19E3}" name="QuarterMonth" dataDxfId="3"/>
  </tableColumns>
  <tableStyleInfo name="TableStyleMedium1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EFD574-2DEE-4718-A548-B0A16ADF75E4}" name="Table1" displayName="Table1" ref="AA1:AA3" totalsRowShown="0" headerRowDxfId="2" tableBorderDxfId="1">
  <autoFilter ref="AA1:AA3" xr:uid="{85EFD574-2DEE-4718-A548-B0A16ADF75E4}"/>
  <tableColumns count="1">
    <tableColumn id="1" xr3:uid="{1F4408BC-1AF7-4D7C-9113-2802F4060096}" name="SMA Healthcare, Inc."/>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A85258-BF9E-4548-A4B8-E11F64DFFFD5}" name="MeridianTable" displayName="MeridianTable" ref="X1:Y4" totalsRowShown="0">
  <autoFilter ref="X1:Y4" xr:uid="{D43FD229-5E9F-4875-B8BC-2083D3D28C9A}"/>
  <sortState xmlns:xlrd2="http://schemas.microsoft.com/office/spreadsheetml/2017/richdata2" ref="X2:X4">
    <sortCondition ref="X1:X4"/>
  </sortState>
  <tableColumns count="2">
    <tableColumn id="1" xr3:uid="{511949B9-3F32-4310-AC04-5A0DD7D87B91}" name="Meridian"/>
    <tableColumn id="2" xr3:uid="{7972AAE2-6732-4BA8-946F-C8E2F9B598B4}" name="Counties"/>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BE31D6-D51C-4F06-8F10-2DE035B1F933}" name="Other" displayName="Other" ref="AB1:AB2" totalsRowShown="0">
  <autoFilter ref="AB1:AB2" xr:uid="{C150CB59-8402-42BB-BC85-6C8E51BD3952}"/>
  <tableColumns count="1">
    <tableColumn id="1" xr3:uid="{81912C2B-2148-4585-8302-F6C35DEE9ED4}" name="Other"/>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A561DB-50D5-41E7-AF0C-938F575C84AE}" name="Under18" displayName="Under18" ref="A1:A7" totalsRowShown="0" headerRowDxfId="43" tableBorderDxfId="42">
  <autoFilter ref="A1:A7" xr:uid="{221ECC24-0BFB-4AC6-B83F-A6D8976F948A}"/>
  <tableColumns count="1">
    <tableColumn id="1" xr3:uid="{2F2B7F6C-F61C-492B-821B-2B15EEC04EDD}" name="If client DOB unknown, what is client ag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0B8AA0A-2986-4289-9DAB-36A4CA472CC6}" name="OutreachEntity" displayName="OutreachEntity" ref="AC1:AC15" totalsRowShown="0">
  <autoFilter ref="AC1:AC15" xr:uid="{0FAB5519-8B76-467F-AC65-6038BA89F875}"/>
  <tableColumns count="1">
    <tableColumn id="1" xr3:uid="{0E38CB89-7DF2-4A90-A5A5-33FC3F0A17A8}" name="OutreachEntity"/>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14CCB02-C549-45A1-98F8-DFA771F9AD33}" name="ChildWelfare" displayName="ChildWelfare" ref="B1:B5" totalsRowShown="0" headerRowDxfId="41" tableBorderDxfId="40">
  <autoFilter ref="B1:B5" xr:uid="{63AEDA56-C08A-45D6-9617-9239C521D22D}"/>
  <tableColumns count="1">
    <tableColumn id="1" xr3:uid="{67762203-7D59-4C49-BF02-7E3FBE304AD0}" name="If client is under 18, is the client involved in child welfare?"/>
  </tableColumns>
  <tableStyleInfo name="TableStyleMedium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915B610-06F2-41E3-93D3-F30AE745E2B6}" name="ParentalConsent" displayName="ParentalConsent" ref="C1:C5" totalsRowShown="0" headerRowDxfId="39" tableBorderDxfId="38">
  <autoFilter ref="C1:C5" xr:uid="{991F895E-68AB-48B2-9AE5-E9D18F2AA9D1}"/>
  <tableColumns count="1">
    <tableColumn id="1" xr3:uid="{CB116545-093D-4CFC-B93E-E99045579EE5}" name="If client is under 18, was parental consent obtained?"/>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 Type="http://schemas.openxmlformats.org/officeDocument/2006/relationships/table" Target="../tables/table3.xml"/><Relationship Id="rId21" Type="http://schemas.openxmlformats.org/officeDocument/2006/relationships/table" Target="../tables/table21.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1" Type="http://schemas.openxmlformats.org/officeDocument/2006/relationships/printerSettings" Target="../printerSettings/printerSettings3.bin"/><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C9F6-EFB0-4728-9511-32E68874486E}">
  <sheetPr codeName="Sheet1">
    <tabColor theme="4"/>
  </sheetPr>
  <dimension ref="A1:W14"/>
  <sheetViews>
    <sheetView tabSelected="1" topLeftCell="A4" workbookViewId="0">
      <selection activeCell="B8" sqref="B8"/>
    </sheetView>
  </sheetViews>
  <sheetFormatPr defaultRowHeight="15" x14ac:dyDescent="0.25"/>
  <cols>
    <col min="1" max="1" width="29.7109375" customWidth="1"/>
    <col min="2" max="2" width="16.140625" customWidth="1"/>
  </cols>
  <sheetData>
    <row r="1" spans="1:23" ht="46.5" x14ac:dyDescent="0.7">
      <c r="A1" s="30" t="s">
        <v>0</v>
      </c>
      <c r="B1" s="30"/>
      <c r="C1" s="30"/>
      <c r="D1" s="30"/>
      <c r="E1" s="30"/>
      <c r="F1" s="30"/>
      <c r="G1" s="30"/>
      <c r="H1" s="30"/>
      <c r="I1" s="30"/>
      <c r="J1" s="30"/>
      <c r="K1" s="30"/>
      <c r="L1" s="30"/>
      <c r="M1" s="30"/>
      <c r="N1" s="30"/>
      <c r="O1" s="30"/>
      <c r="P1" s="30"/>
      <c r="Q1" s="30"/>
      <c r="R1" s="30"/>
      <c r="S1" s="30"/>
      <c r="T1" s="30"/>
      <c r="U1" s="30"/>
      <c r="V1" s="30"/>
      <c r="W1" s="30"/>
    </row>
    <row r="2" spans="1:23" ht="33" customHeight="1" x14ac:dyDescent="0.35">
      <c r="A2" s="32" t="s">
        <v>1</v>
      </c>
      <c r="B2" s="32"/>
      <c r="C2" s="32"/>
      <c r="D2" s="32"/>
      <c r="E2" s="32"/>
      <c r="F2" s="32"/>
      <c r="G2" s="32"/>
      <c r="H2" s="32"/>
      <c r="I2" s="32"/>
      <c r="J2" s="32"/>
      <c r="K2" s="32"/>
      <c r="L2" s="32"/>
      <c r="M2" s="32"/>
      <c r="N2" s="32"/>
      <c r="O2" s="32"/>
      <c r="P2" s="32"/>
      <c r="Q2" s="32"/>
      <c r="R2" s="32"/>
      <c r="S2" s="32"/>
      <c r="T2" s="32"/>
      <c r="U2" s="32"/>
      <c r="V2" s="32"/>
      <c r="W2" s="32"/>
    </row>
    <row r="3" spans="1:23" ht="41.25" customHeight="1" x14ac:dyDescent="0.35">
      <c r="A3" s="33" t="s">
        <v>2</v>
      </c>
      <c r="B3" s="34"/>
      <c r="C3" s="34"/>
      <c r="D3" s="34"/>
      <c r="E3" s="34"/>
      <c r="F3" s="34"/>
      <c r="G3" s="34"/>
      <c r="H3" s="34"/>
      <c r="I3" s="34"/>
      <c r="J3" s="34"/>
      <c r="K3" s="34"/>
      <c r="L3" s="34"/>
      <c r="M3" s="34"/>
      <c r="N3" s="34"/>
      <c r="O3" s="34"/>
      <c r="P3" s="34"/>
      <c r="Q3" s="34"/>
      <c r="R3" s="34"/>
      <c r="S3" s="34"/>
      <c r="T3" s="2"/>
      <c r="U3" s="2"/>
      <c r="V3" s="2"/>
      <c r="W3" s="2"/>
    </row>
    <row r="4" spans="1:23" ht="45" customHeight="1" x14ac:dyDescent="0.35">
      <c r="A4" s="31" t="s">
        <v>3</v>
      </c>
      <c r="B4" s="31"/>
      <c r="C4" s="31"/>
      <c r="D4" s="31"/>
      <c r="E4" s="31"/>
      <c r="F4" s="31"/>
      <c r="G4" s="31"/>
      <c r="H4" s="31"/>
      <c r="I4" s="31"/>
      <c r="J4" s="31"/>
      <c r="K4" s="31"/>
      <c r="L4" s="31"/>
      <c r="M4" s="31"/>
      <c r="N4" s="31"/>
      <c r="O4" s="31"/>
      <c r="P4" s="31"/>
      <c r="Q4" s="31"/>
      <c r="R4" s="31"/>
      <c r="S4" s="31"/>
      <c r="T4" s="31"/>
      <c r="U4" s="31"/>
      <c r="V4" s="31"/>
      <c r="W4" s="31"/>
    </row>
    <row r="5" spans="1:23" ht="21" x14ac:dyDescent="0.35">
      <c r="A5" s="3" t="s">
        <v>4</v>
      </c>
      <c r="Q5" s="15" t="s">
        <v>5</v>
      </c>
    </row>
    <row r="6" spans="1:23" ht="21" x14ac:dyDescent="0.35">
      <c r="A6" s="3" t="s">
        <v>6</v>
      </c>
    </row>
    <row r="8" spans="1:23" x14ac:dyDescent="0.25">
      <c r="A8" s="4" t="s">
        <v>7</v>
      </c>
      <c r="B8" s="16"/>
    </row>
    <row r="9" spans="1:23" x14ac:dyDescent="0.25">
      <c r="A9" s="4" t="s">
        <v>9</v>
      </c>
      <c r="B9" s="16"/>
    </row>
    <row r="10" spans="1:23" x14ac:dyDescent="0.25">
      <c r="A10" s="4" t="s">
        <v>10</v>
      </c>
      <c r="B10" s="16">
        <v>2026</v>
      </c>
    </row>
    <row r="11" spans="1:23" x14ac:dyDescent="0.25">
      <c r="A11" s="4" t="s">
        <v>11</v>
      </c>
      <c r="B11" s="16" t="s">
        <v>228</v>
      </c>
    </row>
    <row r="14" spans="1:23" x14ac:dyDescent="0.25">
      <c r="A14" s="15" t="str">
        <f ca="1">IF(B11&lt;&gt;"",B11,MONTH(TODAY())-1)</f>
        <v>July</v>
      </c>
    </row>
  </sheetData>
  <mergeCells count="4">
    <mergeCell ref="A1:W1"/>
    <mergeCell ref="A4:W4"/>
    <mergeCell ref="A2:W2"/>
    <mergeCell ref="A3:S3"/>
  </mergeCells>
  <dataValidations count="3">
    <dataValidation type="list" errorStyle="warning" allowBlank="1" showInputMessage="1" showErrorMessage="1" error="Please enter a provider from the dropdown list." sqref="B8" xr:uid="{5CFEB0B7-3576-4D76-A0C3-25B78887789E}">
      <formula1>Providers</formula1>
    </dataValidation>
    <dataValidation type="whole" errorStyle="warning" operator="greaterThanOrEqual" allowBlank="1" showInputMessage="1" showErrorMessage="1" error="Please enter a year that is equal to the current year or greater." sqref="B10" xr:uid="{73683121-93E4-469A-A954-79070BFE6217}">
      <formula1>YEAR(TODAY())</formula1>
    </dataValidation>
    <dataValidation type="list" errorStyle="warning" allowBlank="1" showInputMessage="1" showErrorMessage="1" error="Please enter a number between 1 and 12." sqref="B11" xr:uid="{9E7E05D2-4DDD-439A-AAB5-0D5A2E9B49AC}">
      <formula1>Months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719B33D-7772-4D17-ABF7-1628D5F99E58}">
          <x14:formula1>
            <xm:f>INDIRECT(_xlfn.XLOOKUP($B$8,Background!$S:$S,Background!$R:$R,"",0))</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744F4-56D1-4C34-AF1A-476CBE7172F4}">
  <sheetPr codeName="Sheet5">
    <tabColor theme="8"/>
  </sheetPr>
  <dimension ref="A1:I898"/>
  <sheetViews>
    <sheetView workbookViewId="0">
      <pane ySplit="1" topLeftCell="A2" activePane="bottomLeft" state="frozen"/>
      <selection activeCell="M12" sqref="M12"/>
      <selection pane="bottomLeft" activeCell="B4" sqref="B4"/>
    </sheetView>
  </sheetViews>
  <sheetFormatPr defaultRowHeight="15" x14ac:dyDescent="0.25"/>
  <cols>
    <col min="1" max="1" width="29.85546875" bestFit="1" customWidth="1"/>
    <col min="2" max="2" width="24.7109375" customWidth="1"/>
    <col min="3" max="3" width="18.5703125" bestFit="1" customWidth="1"/>
    <col min="4" max="4" width="22.42578125" bestFit="1" customWidth="1"/>
    <col min="5" max="5" width="18.5703125" customWidth="1"/>
    <col min="6" max="6" width="43.85546875" bestFit="1" customWidth="1"/>
    <col min="7" max="7" width="29.7109375" style="1" customWidth="1"/>
    <col min="8" max="8" width="17.5703125" bestFit="1" customWidth="1"/>
    <col min="9" max="9" width="97.28515625" bestFit="1" customWidth="1"/>
  </cols>
  <sheetData>
    <row r="1" spans="1:9" ht="60.75" thickBot="1" x14ac:dyDescent="0.3">
      <c r="A1" s="21" t="s">
        <v>40</v>
      </c>
      <c r="B1" s="21" t="s">
        <v>41</v>
      </c>
      <c r="C1" s="18" t="s">
        <v>192</v>
      </c>
      <c r="D1" s="18" t="s">
        <v>775</v>
      </c>
      <c r="E1" s="18" t="s">
        <v>194</v>
      </c>
      <c r="F1" s="18" t="s">
        <v>193</v>
      </c>
      <c r="G1" s="20" t="s">
        <v>195</v>
      </c>
      <c r="H1" s="19" t="s">
        <v>51</v>
      </c>
      <c r="I1" s="17" t="s">
        <v>52</v>
      </c>
    </row>
    <row r="2" spans="1:9" x14ac:dyDescent="0.25">
      <c r="A2">
        <f>Instructions!B$8</f>
        <v>0</v>
      </c>
      <c r="B2" t="str">
        <f>IF(Instructions!B$9=0,"",Instructions!B$9)</f>
        <v/>
      </c>
      <c r="C2" s="18"/>
      <c r="D2" s="18"/>
      <c r="E2" s="18"/>
      <c r="F2" s="18"/>
      <c r="G2" s="20"/>
      <c r="H2" s="22"/>
      <c r="I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 spans="1:9" x14ac:dyDescent="0.25">
      <c r="A3">
        <f>Instructions!B$8</f>
        <v>0</v>
      </c>
      <c r="B3" t="str">
        <f>IF(Instructions!B$9=0,"",Instructions!B$9)</f>
        <v/>
      </c>
      <c r="C3" s="18"/>
      <c r="D3" s="18"/>
      <c r="E3" s="18"/>
      <c r="F3" s="18"/>
      <c r="G3" s="20"/>
      <c r="H3" s="22"/>
      <c r="I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 spans="1:9" x14ac:dyDescent="0.25">
      <c r="A4">
        <f>Instructions!B$8</f>
        <v>0</v>
      </c>
      <c r="B4" t="str">
        <f>IF(Instructions!B$9=0,"",Instructions!B$9)</f>
        <v/>
      </c>
      <c r="C4" s="18"/>
      <c r="D4" s="18"/>
      <c r="E4" s="18"/>
      <c r="F4" s="18"/>
      <c r="G4" s="20"/>
      <c r="H4" s="22"/>
      <c r="I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 spans="1:9" x14ac:dyDescent="0.25">
      <c r="A5">
        <f>Instructions!B$8</f>
        <v>0</v>
      </c>
      <c r="B5" t="str">
        <f>IF(Instructions!B$9=0,"",Instructions!B$9)</f>
        <v/>
      </c>
      <c r="C5" s="18"/>
      <c r="D5" s="18"/>
      <c r="E5" s="18"/>
      <c r="F5" s="18"/>
      <c r="G5" s="20"/>
      <c r="H5" s="22"/>
      <c r="I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 spans="1:9" x14ac:dyDescent="0.25">
      <c r="A6">
        <f>Instructions!B$8</f>
        <v>0</v>
      </c>
      <c r="B6" t="str">
        <f>IF(Instructions!B$9=0,"",Instructions!B$9)</f>
        <v/>
      </c>
      <c r="C6" s="18"/>
      <c r="D6" s="18"/>
      <c r="E6" s="18"/>
      <c r="F6" s="18"/>
      <c r="G6" s="20"/>
      <c r="H6" s="22"/>
      <c r="I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 spans="1:9" x14ac:dyDescent="0.25">
      <c r="A7">
        <f>Instructions!B$8</f>
        <v>0</v>
      </c>
      <c r="B7" t="str">
        <f>IF(Instructions!B$9=0,"",Instructions!B$9)</f>
        <v/>
      </c>
      <c r="C7" s="18"/>
      <c r="D7" s="18"/>
      <c r="E7" s="18"/>
      <c r="F7" s="18"/>
      <c r="G7" s="20"/>
      <c r="H7" s="22"/>
      <c r="I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 spans="1:9" x14ac:dyDescent="0.25">
      <c r="A8">
        <f>Instructions!B$8</f>
        <v>0</v>
      </c>
      <c r="B8" t="str">
        <f>IF(Instructions!B$9=0,"",Instructions!B$9)</f>
        <v/>
      </c>
      <c r="C8" s="18"/>
      <c r="D8" s="18"/>
      <c r="E8" s="18"/>
      <c r="F8" s="18"/>
      <c r="G8" s="20"/>
      <c r="H8" s="22"/>
      <c r="I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9" spans="1:9" x14ac:dyDescent="0.25">
      <c r="A9">
        <f>Instructions!B$8</f>
        <v>0</v>
      </c>
      <c r="B9" t="str">
        <f>IF(Instructions!B$9=0,"",Instructions!B$9)</f>
        <v/>
      </c>
      <c r="C9" s="18"/>
      <c r="D9" s="18"/>
      <c r="E9" s="18"/>
      <c r="F9" s="18"/>
      <c r="G9" s="20"/>
      <c r="H9" s="22"/>
      <c r="I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0" spans="1:9" x14ac:dyDescent="0.25">
      <c r="A10">
        <f>Instructions!B$8</f>
        <v>0</v>
      </c>
      <c r="B10" t="str">
        <f>IF(Instructions!B$9=0,"",Instructions!B$9)</f>
        <v/>
      </c>
      <c r="C10" s="18"/>
      <c r="D10" s="18"/>
      <c r="E10" s="18"/>
      <c r="F10" s="18"/>
      <c r="G10" s="20"/>
      <c r="H10" s="22"/>
      <c r="I1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1" spans="1:9" x14ac:dyDescent="0.25">
      <c r="A11">
        <f>Instructions!B$8</f>
        <v>0</v>
      </c>
      <c r="B11" t="str">
        <f>IF(Instructions!B$9=0,"",Instructions!B$9)</f>
        <v/>
      </c>
      <c r="C11" s="18"/>
      <c r="D11" s="18"/>
      <c r="E11" s="18"/>
      <c r="F11" s="18"/>
      <c r="G11" s="20"/>
      <c r="H11" s="22"/>
      <c r="I1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2" spans="1:9" x14ac:dyDescent="0.25">
      <c r="A12">
        <f>Instructions!B$8</f>
        <v>0</v>
      </c>
      <c r="B12" t="str">
        <f>IF(Instructions!B$9=0,"",Instructions!B$9)</f>
        <v/>
      </c>
      <c r="C12" s="18"/>
      <c r="D12" s="18"/>
      <c r="E12" s="18"/>
      <c r="F12" s="18"/>
      <c r="G12" s="20"/>
      <c r="H12" s="22"/>
      <c r="I1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3" spans="1:9" x14ac:dyDescent="0.25">
      <c r="A13">
        <f>Instructions!B$8</f>
        <v>0</v>
      </c>
      <c r="B13" t="str">
        <f>IF(Instructions!B$9=0,"",Instructions!B$9)</f>
        <v/>
      </c>
      <c r="C13" s="18"/>
      <c r="D13" s="18"/>
      <c r="E13" s="18"/>
      <c r="F13" s="18"/>
      <c r="G13" s="20"/>
      <c r="H13" s="22"/>
      <c r="I1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4" spans="1:9" x14ac:dyDescent="0.25">
      <c r="A14">
        <f>Instructions!B$8</f>
        <v>0</v>
      </c>
      <c r="B14" t="str">
        <f>IF(Instructions!B$9=0,"",Instructions!B$9)</f>
        <v/>
      </c>
      <c r="C14" s="18"/>
      <c r="D14" s="18"/>
      <c r="E14" s="18"/>
      <c r="F14" s="18"/>
      <c r="G14" s="20"/>
      <c r="H14" s="22"/>
      <c r="I1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5" spans="1:9" x14ac:dyDescent="0.25">
      <c r="A15">
        <f>Instructions!B$8</f>
        <v>0</v>
      </c>
      <c r="B15" t="str">
        <f>IF(Instructions!B$9=0,"",Instructions!B$9)</f>
        <v/>
      </c>
      <c r="C15" s="18"/>
      <c r="D15" s="18"/>
      <c r="E15" s="18"/>
      <c r="F15" s="18"/>
      <c r="G15" s="20"/>
      <c r="H15" s="22"/>
      <c r="I1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6" spans="1:9" x14ac:dyDescent="0.25">
      <c r="A16">
        <f>Instructions!B$8</f>
        <v>0</v>
      </c>
      <c r="B16" t="str">
        <f>IF(Instructions!B$9=0,"",Instructions!B$9)</f>
        <v/>
      </c>
      <c r="C16" s="18"/>
      <c r="D16" s="18"/>
      <c r="E16" s="18"/>
      <c r="F16" s="18"/>
      <c r="G16" s="20"/>
      <c r="H16" s="22"/>
      <c r="I1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7" spans="1:9" x14ac:dyDescent="0.25">
      <c r="A17">
        <f>Instructions!B$8</f>
        <v>0</v>
      </c>
      <c r="B17" t="str">
        <f>IF(Instructions!B$9=0,"",Instructions!B$9)</f>
        <v/>
      </c>
      <c r="C17" s="18"/>
      <c r="D17" s="18"/>
      <c r="E17" s="18"/>
      <c r="F17" s="18"/>
      <c r="G17" s="20"/>
      <c r="H17" s="22"/>
      <c r="I1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8" spans="1:9" x14ac:dyDescent="0.25">
      <c r="A18">
        <f>Instructions!B$8</f>
        <v>0</v>
      </c>
      <c r="B18" t="str">
        <f>IF(Instructions!B$9=0,"",Instructions!B$9)</f>
        <v/>
      </c>
      <c r="C18" s="18"/>
      <c r="D18" s="18"/>
      <c r="E18" s="18"/>
      <c r="F18" s="18"/>
      <c r="G18" s="20"/>
      <c r="H18" s="22"/>
      <c r="I1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9" spans="1:9" x14ac:dyDescent="0.25">
      <c r="A19">
        <f>Instructions!B$8</f>
        <v>0</v>
      </c>
      <c r="B19" t="str">
        <f>IF(Instructions!B$9=0,"",Instructions!B$9)</f>
        <v/>
      </c>
      <c r="C19" s="18"/>
      <c r="D19" s="18"/>
      <c r="E19" s="18"/>
      <c r="F19" s="18"/>
      <c r="G19" s="20"/>
      <c r="H19" s="22"/>
      <c r="I1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0" spans="1:9" x14ac:dyDescent="0.25">
      <c r="A20">
        <f>Instructions!B$8</f>
        <v>0</v>
      </c>
      <c r="B20" t="str">
        <f>IF(Instructions!B$9=0,"",Instructions!B$9)</f>
        <v/>
      </c>
      <c r="C20" s="18"/>
      <c r="D20" s="18"/>
      <c r="E20" s="18"/>
      <c r="F20" s="18"/>
      <c r="G20" s="20"/>
      <c r="H20" s="22"/>
      <c r="I2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1" spans="1:9" x14ac:dyDescent="0.25">
      <c r="A21">
        <f>Instructions!B$8</f>
        <v>0</v>
      </c>
      <c r="B21" t="str">
        <f>IF(Instructions!B$9=0,"",Instructions!B$9)</f>
        <v/>
      </c>
      <c r="C21" s="18"/>
      <c r="D21" s="18"/>
      <c r="E21" s="18"/>
      <c r="F21" s="18"/>
      <c r="G21" s="20"/>
      <c r="H21" s="22"/>
      <c r="I2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2" spans="1:9" x14ac:dyDescent="0.25">
      <c r="A22">
        <f>Instructions!B$8</f>
        <v>0</v>
      </c>
      <c r="B22" t="str">
        <f>IF(Instructions!B$9=0,"",Instructions!B$9)</f>
        <v/>
      </c>
      <c r="C22" s="18"/>
      <c r="D22" s="18"/>
      <c r="E22" s="18"/>
      <c r="F22" s="18"/>
      <c r="G22" s="20"/>
      <c r="H22" s="22"/>
      <c r="I2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3" spans="1:9" x14ac:dyDescent="0.25">
      <c r="A23">
        <f>Instructions!B$8</f>
        <v>0</v>
      </c>
      <c r="B23" t="str">
        <f>IF(Instructions!B$9=0,"",Instructions!B$9)</f>
        <v/>
      </c>
      <c r="C23" s="18"/>
      <c r="D23" s="18"/>
      <c r="E23" s="18"/>
      <c r="F23" s="18"/>
      <c r="G23" s="20"/>
      <c r="H23" s="22"/>
      <c r="I2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4" spans="1:9" x14ac:dyDescent="0.25">
      <c r="A24">
        <f>Instructions!B$8</f>
        <v>0</v>
      </c>
      <c r="B24" t="str">
        <f>IF(Instructions!B$9=0,"",Instructions!B$9)</f>
        <v/>
      </c>
      <c r="C24" s="18"/>
      <c r="D24" s="18"/>
      <c r="E24" s="18"/>
      <c r="F24" s="18"/>
      <c r="G24" s="20"/>
      <c r="H24" s="22"/>
      <c r="I2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5" spans="1:9" x14ac:dyDescent="0.25">
      <c r="A25">
        <f>Instructions!B$8</f>
        <v>0</v>
      </c>
      <c r="B25" t="str">
        <f>IF(Instructions!B$9=0,"",Instructions!B$9)</f>
        <v/>
      </c>
      <c r="C25" s="18"/>
      <c r="D25" s="18"/>
      <c r="E25" s="18"/>
      <c r="F25" s="18"/>
      <c r="G25" s="20"/>
      <c r="H25" s="22"/>
      <c r="I2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6" spans="1:9" x14ac:dyDescent="0.25">
      <c r="A26">
        <f>Instructions!B$8</f>
        <v>0</v>
      </c>
      <c r="B26" t="str">
        <f>IF(Instructions!B$9=0,"",Instructions!B$9)</f>
        <v/>
      </c>
      <c r="C26" s="18"/>
      <c r="D26" s="18"/>
      <c r="E26" s="18"/>
      <c r="F26" s="18"/>
      <c r="G26" s="20"/>
      <c r="H26" s="22"/>
      <c r="I2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7" spans="1:9" x14ac:dyDescent="0.25">
      <c r="A27">
        <f>Instructions!B$8</f>
        <v>0</v>
      </c>
      <c r="B27" t="str">
        <f>IF(Instructions!B$9=0,"",Instructions!B$9)</f>
        <v/>
      </c>
      <c r="C27" s="18"/>
      <c r="D27" s="18"/>
      <c r="E27" s="18"/>
      <c r="F27" s="18"/>
      <c r="G27" s="20"/>
      <c r="H27" s="22"/>
      <c r="I2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8" spans="1:9" x14ac:dyDescent="0.25">
      <c r="A28">
        <f>Instructions!B$8</f>
        <v>0</v>
      </c>
      <c r="B28" t="str">
        <f>IF(Instructions!B$9=0,"",Instructions!B$9)</f>
        <v/>
      </c>
      <c r="C28" s="18"/>
      <c r="D28" s="18"/>
      <c r="E28" s="18"/>
      <c r="F28" s="18"/>
      <c r="G28" s="20"/>
      <c r="H28" s="22"/>
      <c r="I2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9" spans="1:9" x14ac:dyDescent="0.25">
      <c r="A29">
        <f>Instructions!B$8</f>
        <v>0</v>
      </c>
      <c r="B29" t="str">
        <f>IF(Instructions!B$9=0,"",Instructions!B$9)</f>
        <v/>
      </c>
      <c r="C29" s="18"/>
      <c r="D29" s="18"/>
      <c r="E29" s="18"/>
      <c r="F29" s="18"/>
      <c r="G29" s="20"/>
      <c r="H29" s="22"/>
      <c r="I2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0" spans="1:9" x14ac:dyDescent="0.25">
      <c r="A30">
        <f>Instructions!B$8</f>
        <v>0</v>
      </c>
      <c r="B30" t="str">
        <f>IF(Instructions!B$9=0,"",Instructions!B$9)</f>
        <v/>
      </c>
      <c r="C30" s="18"/>
      <c r="D30" s="18"/>
      <c r="E30" s="18"/>
      <c r="F30" s="18"/>
      <c r="G30" s="20"/>
      <c r="H30" s="22"/>
      <c r="I3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1" spans="1:9" x14ac:dyDescent="0.25">
      <c r="A31">
        <f>Instructions!B$8</f>
        <v>0</v>
      </c>
      <c r="B31" t="str">
        <f>IF(Instructions!B$9=0,"",Instructions!B$9)</f>
        <v/>
      </c>
      <c r="C31" s="18"/>
      <c r="D31" s="18"/>
      <c r="E31" s="18"/>
      <c r="F31" s="18"/>
      <c r="G31" s="20"/>
      <c r="H31" s="22"/>
      <c r="I3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2" spans="1:9" x14ac:dyDescent="0.25">
      <c r="A32">
        <f>Instructions!B$8</f>
        <v>0</v>
      </c>
      <c r="B32" t="str">
        <f>IF(Instructions!B$9=0,"",Instructions!B$9)</f>
        <v/>
      </c>
      <c r="C32" s="18"/>
      <c r="D32" s="18"/>
      <c r="E32" s="18"/>
      <c r="F32" s="18"/>
      <c r="G32" s="20"/>
      <c r="H32" s="22"/>
      <c r="I3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3" spans="1:9" x14ac:dyDescent="0.25">
      <c r="A33">
        <f>Instructions!B$8</f>
        <v>0</v>
      </c>
      <c r="B33" t="str">
        <f>IF(Instructions!B$9=0,"",Instructions!B$9)</f>
        <v/>
      </c>
      <c r="C33" s="18"/>
      <c r="D33" s="18"/>
      <c r="E33" s="18"/>
      <c r="F33" s="18"/>
      <c r="G33" s="20"/>
      <c r="H33" s="22"/>
      <c r="I3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4" spans="1:9" x14ac:dyDescent="0.25">
      <c r="A34">
        <f>Instructions!B$8</f>
        <v>0</v>
      </c>
      <c r="B34" t="str">
        <f>IF(Instructions!B$9=0,"",Instructions!B$9)</f>
        <v/>
      </c>
      <c r="C34" s="18"/>
      <c r="D34" s="18"/>
      <c r="E34" s="18"/>
      <c r="F34" s="18"/>
      <c r="G34" s="20"/>
      <c r="H34" s="22"/>
      <c r="I3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5" spans="1:9" x14ac:dyDescent="0.25">
      <c r="A35">
        <f>Instructions!B$8</f>
        <v>0</v>
      </c>
      <c r="B35" t="str">
        <f>IF(Instructions!B$9=0,"",Instructions!B$9)</f>
        <v/>
      </c>
      <c r="C35" s="18"/>
      <c r="D35" s="18"/>
      <c r="E35" s="18"/>
      <c r="F35" s="18"/>
      <c r="G35" s="20"/>
      <c r="H35" s="22"/>
      <c r="I3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6" spans="1:9" x14ac:dyDescent="0.25">
      <c r="A36">
        <f>Instructions!B$8</f>
        <v>0</v>
      </c>
      <c r="B36" t="str">
        <f>IF(Instructions!B$9=0,"",Instructions!B$9)</f>
        <v/>
      </c>
      <c r="C36" s="18"/>
      <c r="D36" s="18"/>
      <c r="E36" s="18"/>
      <c r="F36" s="18"/>
      <c r="G36" s="20"/>
      <c r="H36" s="22"/>
      <c r="I3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7" spans="1:9" x14ac:dyDescent="0.25">
      <c r="A37">
        <f>Instructions!B$8</f>
        <v>0</v>
      </c>
      <c r="B37" t="str">
        <f>IF(Instructions!B$9=0,"",Instructions!B$9)</f>
        <v/>
      </c>
      <c r="C37" s="18"/>
      <c r="D37" s="18"/>
      <c r="E37" s="18"/>
      <c r="F37" s="18"/>
      <c r="G37" s="20"/>
      <c r="H37" s="22"/>
      <c r="I3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8" spans="1:9" x14ac:dyDescent="0.25">
      <c r="A38">
        <f>Instructions!B$8</f>
        <v>0</v>
      </c>
      <c r="B38" t="str">
        <f>IF(Instructions!B$9=0,"",Instructions!B$9)</f>
        <v/>
      </c>
      <c r="C38" s="18"/>
      <c r="D38" s="18"/>
      <c r="E38" s="18"/>
      <c r="F38" s="18"/>
      <c r="G38" s="20"/>
      <c r="H38" s="22"/>
      <c r="I3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9" spans="1:9" x14ac:dyDescent="0.25">
      <c r="A39">
        <f>Instructions!B$8</f>
        <v>0</v>
      </c>
      <c r="B39" t="str">
        <f>IF(Instructions!B$9=0,"",Instructions!B$9)</f>
        <v/>
      </c>
      <c r="C39" s="18"/>
      <c r="D39" s="18"/>
      <c r="E39" s="18"/>
      <c r="F39" s="18"/>
      <c r="G39" s="20"/>
      <c r="H39" s="22"/>
      <c r="I3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0" spans="1:9" x14ac:dyDescent="0.25">
      <c r="A40">
        <f>Instructions!B$8</f>
        <v>0</v>
      </c>
      <c r="B40" t="str">
        <f>IF(Instructions!B$9=0,"",Instructions!B$9)</f>
        <v/>
      </c>
      <c r="C40" s="18"/>
      <c r="D40" s="18"/>
      <c r="E40" s="18"/>
      <c r="F40" s="18"/>
      <c r="G40" s="20"/>
      <c r="H40" s="22"/>
      <c r="I4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1" spans="1:9" x14ac:dyDescent="0.25">
      <c r="A41">
        <f>Instructions!B$8</f>
        <v>0</v>
      </c>
      <c r="B41" t="str">
        <f>IF(Instructions!B$9=0,"",Instructions!B$9)</f>
        <v/>
      </c>
      <c r="C41" s="18"/>
      <c r="D41" s="18"/>
      <c r="E41" s="18"/>
      <c r="F41" s="18"/>
      <c r="G41" s="20"/>
      <c r="H41" s="22"/>
      <c r="I4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2" spans="1:9" x14ac:dyDescent="0.25">
      <c r="A42">
        <f>Instructions!B$8</f>
        <v>0</v>
      </c>
      <c r="B42" t="str">
        <f>IF(Instructions!B$9=0,"",Instructions!B$9)</f>
        <v/>
      </c>
      <c r="C42" s="18"/>
      <c r="D42" s="18"/>
      <c r="E42" s="18"/>
      <c r="F42" s="18"/>
      <c r="G42" s="20"/>
      <c r="H42" s="22"/>
      <c r="I4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3" spans="1:9" x14ac:dyDescent="0.25">
      <c r="A43">
        <f>Instructions!B$8</f>
        <v>0</v>
      </c>
      <c r="B43" t="str">
        <f>IF(Instructions!B$9=0,"",Instructions!B$9)</f>
        <v/>
      </c>
      <c r="C43" s="18"/>
      <c r="D43" s="18"/>
      <c r="E43" s="18"/>
      <c r="F43" s="18"/>
      <c r="G43" s="20"/>
      <c r="H43" s="22"/>
      <c r="I4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4" spans="1:9" x14ac:dyDescent="0.25">
      <c r="A44">
        <f>Instructions!B$8</f>
        <v>0</v>
      </c>
      <c r="B44" t="str">
        <f>IF(Instructions!B$9=0,"",Instructions!B$9)</f>
        <v/>
      </c>
      <c r="C44" s="18"/>
      <c r="D44" s="18"/>
      <c r="E44" s="18"/>
      <c r="F44" s="18"/>
      <c r="G44" s="20"/>
      <c r="H44" s="22"/>
      <c r="I4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5" spans="1:9" x14ac:dyDescent="0.25">
      <c r="A45">
        <f>Instructions!B$8</f>
        <v>0</v>
      </c>
      <c r="B45" t="str">
        <f>IF(Instructions!B$9=0,"",Instructions!B$9)</f>
        <v/>
      </c>
      <c r="C45" s="18"/>
      <c r="D45" s="18"/>
      <c r="E45" s="18"/>
      <c r="F45" s="18"/>
      <c r="G45" s="20"/>
      <c r="H45" s="22"/>
      <c r="I4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6" spans="1:9" x14ac:dyDescent="0.25">
      <c r="A46">
        <f>Instructions!B$8</f>
        <v>0</v>
      </c>
      <c r="B46" t="str">
        <f>IF(Instructions!B$9=0,"",Instructions!B$9)</f>
        <v/>
      </c>
      <c r="C46" s="18"/>
      <c r="D46" s="18"/>
      <c r="E46" s="18"/>
      <c r="F46" s="18"/>
      <c r="G46" s="20"/>
      <c r="H46" s="22"/>
      <c r="I4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7" spans="1:9" x14ac:dyDescent="0.25">
      <c r="A47">
        <f>Instructions!B$8</f>
        <v>0</v>
      </c>
      <c r="B47" t="str">
        <f>IF(Instructions!B$9=0,"",Instructions!B$9)</f>
        <v/>
      </c>
      <c r="C47" s="18"/>
      <c r="D47" s="18"/>
      <c r="E47" s="18"/>
      <c r="F47" s="18"/>
      <c r="G47" s="20"/>
      <c r="H47" s="22"/>
      <c r="I4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8" spans="1:9" x14ac:dyDescent="0.25">
      <c r="A48">
        <f>Instructions!B$8</f>
        <v>0</v>
      </c>
      <c r="B48" t="str">
        <f>IF(Instructions!B$9=0,"",Instructions!B$9)</f>
        <v/>
      </c>
      <c r="C48" s="18"/>
      <c r="D48" s="18"/>
      <c r="E48" s="18"/>
      <c r="F48" s="18"/>
      <c r="G48" s="20"/>
      <c r="H48" s="22"/>
      <c r="I4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9" spans="1:9" x14ac:dyDescent="0.25">
      <c r="A49">
        <f>Instructions!B$8</f>
        <v>0</v>
      </c>
      <c r="B49" t="str">
        <f>IF(Instructions!B$9=0,"",Instructions!B$9)</f>
        <v/>
      </c>
      <c r="C49" s="18"/>
      <c r="D49" s="18"/>
      <c r="E49" s="18"/>
      <c r="F49" s="18"/>
      <c r="G49" s="20"/>
      <c r="H49" s="22"/>
      <c r="I4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0" spans="1:9" x14ac:dyDescent="0.25">
      <c r="A50">
        <f>Instructions!B$8</f>
        <v>0</v>
      </c>
      <c r="B50" t="str">
        <f>IF(Instructions!B$9=0,"",Instructions!B$9)</f>
        <v/>
      </c>
      <c r="C50" s="18"/>
      <c r="D50" s="18"/>
      <c r="E50" s="18"/>
      <c r="F50" s="18"/>
      <c r="G50" s="20"/>
      <c r="H50" s="22"/>
      <c r="I5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1" spans="1:9" x14ac:dyDescent="0.25">
      <c r="A51">
        <f>Instructions!B$8</f>
        <v>0</v>
      </c>
      <c r="B51" t="str">
        <f>IF(Instructions!B$9=0,"",Instructions!B$9)</f>
        <v/>
      </c>
      <c r="C51" s="18"/>
      <c r="D51" s="18"/>
      <c r="E51" s="18"/>
      <c r="F51" s="18"/>
      <c r="G51" s="20"/>
      <c r="H51" s="22"/>
      <c r="I5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2" spans="1:9" x14ac:dyDescent="0.25">
      <c r="A52">
        <f>Instructions!B$8</f>
        <v>0</v>
      </c>
      <c r="B52" t="str">
        <f>IF(Instructions!B$9=0,"",Instructions!B$9)</f>
        <v/>
      </c>
      <c r="C52" s="18"/>
      <c r="D52" s="18"/>
      <c r="E52" s="18"/>
      <c r="F52" s="18"/>
      <c r="G52" s="20"/>
      <c r="H52" s="22"/>
      <c r="I5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3" spans="1:9" x14ac:dyDescent="0.25">
      <c r="A53">
        <f>Instructions!B$8</f>
        <v>0</v>
      </c>
      <c r="B53" t="str">
        <f>IF(Instructions!B$9=0,"",Instructions!B$9)</f>
        <v/>
      </c>
      <c r="C53" s="18"/>
      <c r="D53" s="18"/>
      <c r="E53" s="18"/>
      <c r="F53" s="18"/>
      <c r="G53" s="20"/>
      <c r="H53" s="22"/>
      <c r="I5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4" spans="1:9" x14ac:dyDescent="0.25">
      <c r="A54">
        <f>Instructions!B$8</f>
        <v>0</v>
      </c>
      <c r="B54" t="str">
        <f>IF(Instructions!B$9=0,"",Instructions!B$9)</f>
        <v/>
      </c>
      <c r="C54" s="18"/>
      <c r="D54" s="18"/>
      <c r="E54" s="18"/>
      <c r="F54" s="18"/>
      <c r="G54" s="20"/>
      <c r="H54" s="22"/>
      <c r="I5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5" spans="1:9" x14ac:dyDescent="0.25">
      <c r="A55">
        <f>Instructions!B$8</f>
        <v>0</v>
      </c>
      <c r="B55" t="str">
        <f>IF(Instructions!B$9=0,"",Instructions!B$9)</f>
        <v/>
      </c>
      <c r="C55" s="18"/>
      <c r="D55" s="18"/>
      <c r="E55" s="18"/>
      <c r="F55" s="18"/>
      <c r="G55" s="20"/>
      <c r="H55" s="22"/>
      <c r="I5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6" spans="1:9" x14ac:dyDescent="0.25">
      <c r="A56">
        <f>Instructions!B$8</f>
        <v>0</v>
      </c>
      <c r="B56" t="str">
        <f>IF(Instructions!B$9=0,"",Instructions!B$9)</f>
        <v/>
      </c>
      <c r="C56" s="18"/>
      <c r="D56" s="18"/>
      <c r="E56" s="18"/>
      <c r="F56" s="18"/>
      <c r="G56" s="20"/>
      <c r="H56" s="22"/>
      <c r="I5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7" spans="1:9" x14ac:dyDescent="0.25">
      <c r="A57">
        <f>Instructions!B$8</f>
        <v>0</v>
      </c>
      <c r="B57" t="str">
        <f>IF(Instructions!B$9=0,"",Instructions!B$9)</f>
        <v/>
      </c>
      <c r="C57" s="18"/>
      <c r="D57" s="18"/>
      <c r="E57" s="18"/>
      <c r="F57" s="18"/>
      <c r="G57" s="20"/>
      <c r="H57" s="22"/>
      <c r="I5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8" spans="1:9" x14ac:dyDescent="0.25">
      <c r="A58">
        <f>Instructions!B$8</f>
        <v>0</v>
      </c>
      <c r="B58" t="str">
        <f>IF(Instructions!B$9=0,"",Instructions!B$9)</f>
        <v/>
      </c>
      <c r="C58" s="18"/>
      <c r="D58" s="18"/>
      <c r="E58" s="18"/>
      <c r="F58" s="18"/>
      <c r="G58" s="20"/>
      <c r="H58" s="22"/>
      <c r="I5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9" spans="1:9" x14ac:dyDescent="0.25">
      <c r="A59">
        <f>Instructions!B$8</f>
        <v>0</v>
      </c>
      <c r="B59" t="str">
        <f>IF(Instructions!B$9=0,"",Instructions!B$9)</f>
        <v/>
      </c>
      <c r="C59" s="18"/>
      <c r="D59" s="18"/>
      <c r="E59" s="18"/>
      <c r="F59" s="18"/>
      <c r="G59" s="20"/>
      <c r="H59" s="22"/>
      <c r="I5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0" spans="1:9" x14ac:dyDescent="0.25">
      <c r="A60">
        <f>Instructions!B$8</f>
        <v>0</v>
      </c>
      <c r="B60" t="str">
        <f>IF(Instructions!B$9=0,"",Instructions!B$9)</f>
        <v/>
      </c>
      <c r="C60" s="18"/>
      <c r="D60" s="18"/>
      <c r="E60" s="18"/>
      <c r="F60" s="18"/>
      <c r="G60" s="20"/>
      <c r="H60" s="22"/>
      <c r="I6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1" spans="1:9" x14ac:dyDescent="0.25">
      <c r="A61">
        <f>Instructions!B$8</f>
        <v>0</v>
      </c>
      <c r="B61" t="str">
        <f>IF(Instructions!B$9=0,"",Instructions!B$9)</f>
        <v/>
      </c>
      <c r="C61" s="18"/>
      <c r="D61" s="18"/>
      <c r="E61" s="18"/>
      <c r="F61" s="18"/>
      <c r="G61" s="20"/>
      <c r="H61" s="22"/>
      <c r="I6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2" spans="1:9" x14ac:dyDescent="0.25">
      <c r="A62">
        <f>Instructions!B$8</f>
        <v>0</v>
      </c>
      <c r="B62" t="str">
        <f>IF(Instructions!B$9=0,"",Instructions!B$9)</f>
        <v/>
      </c>
      <c r="C62" s="18"/>
      <c r="D62" s="18"/>
      <c r="E62" s="18"/>
      <c r="F62" s="18"/>
      <c r="G62" s="20"/>
      <c r="H62" s="22"/>
      <c r="I6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3" spans="1:9" x14ac:dyDescent="0.25">
      <c r="A63">
        <f>Instructions!B$8</f>
        <v>0</v>
      </c>
      <c r="B63" t="str">
        <f>IF(Instructions!B$9=0,"",Instructions!B$9)</f>
        <v/>
      </c>
      <c r="C63" s="18"/>
      <c r="D63" s="18"/>
      <c r="E63" s="18"/>
      <c r="F63" s="18"/>
      <c r="G63" s="20"/>
      <c r="H63" s="22"/>
      <c r="I6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4" spans="1:9" x14ac:dyDescent="0.25">
      <c r="A64">
        <f>Instructions!B$8</f>
        <v>0</v>
      </c>
      <c r="B64" t="str">
        <f>IF(Instructions!B$9=0,"",Instructions!B$9)</f>
        <v/>
      </c>
      <c r="C64" s="18"/>
      <c r="D64" s="18"/>
      <c r="E64" s="18"/>
      <c r="F64" s="18"/>
      <c r="G64" s="20"/>
      <c r="H64" s="22"/>
      <c r="I6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5" spans="1:9" x14ac:dyDescent="0.25">
      <c r="A65">
        <f>Instructions!B$8</f>
        <v>0</v>
      </c>
      <c r="B65" t="str">
        <f>IF(Instructions!B$9=0,"",Instructions!B$9)</f>
        <v/>
      </c>
      <c r="C65" s="18"/>
      <c r="D65" s="18"/>
      <c r="E65" s="18"/>
      <c r="F65" s="18"/>
      <c r="G65" s="20"/>
      <c r="H65" s="22"/>
      <c r="I6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6" spans="1:9" x14ac:dyDescent="0.25">
      <c r="A66">
        <f>Instructions!B$8</f>
        <v>0</v>
      </c>
      <c r="B66" t="str">
        <f>IF(Instructions!B$9=0,"",Instructions!B$9)</f>
        <v/>
      </c>
      <c r="C66" s="18"/>
      <c r="D66" s="18"/>
      <c r="E66" s="18"/>
      <c r="F66" s="18"/>
      <c r="G66" s="20"/>
      <c r="H66" s="22"/>
      <c r="I6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7" spans="1:9" x14ac:dyDescent="0.25">
      <c r="A67">
        <f>Instructions!B$8</f>
        <v>0</v>
      </c>
      <c r="B67" t="str">
        <f>IF(Instructions!B$9=0,"",Instructions!B$9)</f>
        <v/>
      </c>
      <c r="C67" s="18"/>
      <c r="D67" s="18"/>
      <c r="E67" s="18"/>
      <c r="F67" s="18"/>
      <c r="G67" s="20"/>
      <c r="H67" s="22"/>
      <c r="I6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8" spans="1:9" x14ac:dyDescent="0.25">
      <c r="A68">
        <f>Instructions!B$8</f>
        <v>0</v>
      </c>
      <c r="B68" t="str">
        <f>IF(Instructions!B$9=0,"",Instructions!B$9)</f>
        <v/>
      </c>
      <c r="C68" s="18"/>
      <c r="D68" s="18"/>
      <c r="E68" s="18"/>
      <c r="F68" s="18"/>
      <c r="G68" s="20"/>
      <c r="H68" s="22"/>
      <c r="I6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9" spans="1:9" x14ac:dyDescent="0.25">
      <c r="A69">
        <f>Instructions!B$8</f>
        <v>0</v>
      </c>
      <c r="B69" t="str">
        <f>IF(Instructions!B$9=0,"",Instructions!B$9)</f>
        <v/>
      </c>
      <c r="C69" s="18"/>
      <c r="D69" s="18"/>
      <c r="E69" s="18"/>
      <c r="F69" s="18"/>
      <c r="G69" s="20"/>
      <c r="H69" s="22"/>
      <c r="I6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0" spans="1:9" x14ac:dyDescent="0.25">
      <c r="A70">
        <f>Instructions!B$8</f>
        <v>0</v>
      </c>
      <c r="B70" t="str">
        <f>IF(Instructions!B$9=0,"",Instructions!B$9)</f>
        <v/>
      </c>
      <c r="C70" s="18"/>
      <c r="D70" s="18"/>
      <c r="E70" s="18"/>
      <c r="F70" s="18"/>
      <c r="G70" s="20"/>
      <c r="H70" s="22"/>
      <c r="I7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1" spans="1:9" x14ac:dyDescent="0.25">
      <c r="A71">
        <f>Instructions!B$8</f>
        <v>0</v>
      </c>
      <c r="B71" t="str">
        <f>IF(Instructions!B$9=0,"",Instructions!B$9)</f>
        <v/>
      </c>
      <c r="C71" s="18"/>
      <c r="D71" s="18"/>
      <c r="E71" s="18"/>
      <c r="F71" s="18"/>
      <c r="G71" s="20"/>
      <c r="H71" s="22"/>
      <c r="I7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2" spans="1:9" x14ac:dyDescent="0.25">
      <c r="A72">
        <f>Instructions!B$8</f>
        <v>0</v>
      </c>
      <c r="B72" t="str">
        <f>IF(Instructions!B$9=0,"",Instructions!B$9)</f>
        <v/>
      </c>
      <c r="C72" s="18"/>
      <c r="D72" s="18"/>
      <c r="E72" s="18"/>
      <c r="F72" s="18"/>
      <c r="G72" s="20"/>
      <c r="H72" s="22"/>
      <c r="I7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3" spans="1:9" x14ac:dyDescent="0.25">
      <c r="A73">
        <f>Instructions!B$8</f>
        <v>0</v>
      </c>
      <c r="B73" t="str">
        <f>IF(Instructions!B$9=0,"",Instructions!B$9)</f>
        <v/>
      </c>
      <c r="C73" s="18"/>
      <c r="D73" s="18"/>
      <c r="E73" s="18"/>
      <c r="F73" s="18"/>
      <c r="G73" s="20"/>
      <c r="H73" s="22"/>
      <c r="I7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4" spans="1:9" x14ac:dyDescent="0.25">
      <c r="A74">
        <f>Instructions!B$8</f>
        <v>0</v>
      </c>
      <c r="B74" t="str">
        <f>IF(Instructions!B$9=0,"",Instructions!B$9)</f>
        <v/>
      </c>
      <c r="C74" s="18"/>
      <c r="D74" s="18"/>
      <c r="E74" s="18"/>
      <c r="F74" s="18"/>
      <c r="G74" s="20"/>
      <c r="H74" s="22"/>
      <c r="I7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5" spans="1:9" x14ac:dyDescent="0.25">
      <c r="A75">
        <f>Instructions!B$8</f>
        <v>0</v>
      </c>
      <c r="B75" t="str">
        <f>IF(Instructions!B$9=0,"",Instructions!B$9)</f>
        <v/>
      </c>
      <c r="C75" s="18"/>
      <c r="D75" s="18"/>
      <c r="E75" s="18"/>
      <c r="F75" s="18"/>
      <c r="G75" s="20"/>
      <c r="H75" s="22"/>
      <c r="I7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6" spans="1:9" x14ac:dyDescent="0.25">
      <c r="A76">
        <f>Instructions!B$8</f>
        <v>0</v>
      </c>
      <c r="B76" t="str">
        <f>IF(Instructions!B$9=0,"",Instructions!B$9)</f>
        <v/>
      </c>
      <c r="C76" s="18"/>
      <c r="D76" s="18"/>
      <c r="E76" s="18"/>
      <c r="F76" s="18"/>
      <c r="G76" s="20"/>
      <c r="H76" s="22"/>
      <c r="I7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7" spans="1:9" x14ac:dyDescent="0.25">
      <c r="A77">
        <f>Instructions!B$8</f>
        <v>0</v>
      </c>
      <c r="B77" t="str">
        <f>IF(Instructions!B$9=0,"",Instructions!B$9)</f>
        <v/>
      </c>
      <c r="C77" s="18"/>
      <c r="D77" s="18"/>
      <c r="E77" s="18"/>
      <c r="F77" s="18"/>
      <c r="G77" s="20"/>
      <c r="H77" s="22"/>
      <c r="I7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8" spans="1:9" x14ac:dyDescent="0.25">
      <c r="A78">
        <f>Instructions!B$8</f>
        <v>0</v>
      </c>
      <c r="B78" t="str">
        <f>IF(Instructions!B$9=0,"",Instructions!B$9)</f>
        <v/>
      </c>
      <c r="C78" s="18"/>
      <c r="D78" s="18"/>
      <c r="E78" s="18"/>
      <c r="F78" s="18"/>
      <c r="G78" s="20"/>
      <c r="H78" s="22"/>
      <c r="I7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9" spans="1:9" x14ac:dyDescent="0.25">
      <c r="A79">
        <f>Instructions!B$8</f>
        <v>0</v>
      </c>
      <c r="B79" t="str">
        <f>IF(Instructions!B$9=0,"",Instructions!B$9)</f>
        <v/>
      </c>
      <c r="C79" s="18"/>
      <c r="D79" s="18"/>
      <c r="E79" s="18"/>
      <c r="F79" s="18"/>
      <c r="G79" s="20"/>
      <c r="H79" s="22"/>
      <c r="I7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0" spans="1:9" x14ac:dyDescent="0.25">
      <c r="A80">
        <f>Instructions!B$8</f>
        <v>0</v>
      </c>
      <c r="B80" t="str">
        <f>IF(Instructions!B$9=0,"",Instructions!B$9)</f>
        <v/>
      </c>
      <c r="C80" s="18"/>
      <c r="D80" s="18"/>
      <c r="E80" s="18"/>
      <c r="F80" s="18"/>
      <c r="G80" s="20"/>
      <c r="H80" s="22"/>
      <c r="I8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1" spans="1:9" x14ac:dyDescent="0.25">
      <c r="A81">
        <f>Instructions!B$8</f>
        <v>0</v>
      </c>
      <c r="B81" t="str">
        <f>IF(Instructions!B$9=0,"",Instructions!B$9)</f>
        <v/>
      </c>
      <c r="C81" s="18"/>
      <c r="D81" s="18"/>
      <c r="E81" s="18"/>
      <c r="F81" s="18"/>
      <c r="G81" s="20"/>
      <c r="H81" s="22"/>
      <c r="I8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2" spans="1:9" x14ac:dyDescent="0.25">
      <c r="A82">
        <f>Instructions!B$8</f>
        <v>0</v>
      </c>
      <c r="B82" t="str">
        <f>IF(Instructions!B$9=0,"",Instructions!B$9)</f>
        <v/>
      </c>
      <c r="C82" s="18"/>
      <c r="D82" s="18"/>
      <c r="E82" s="18"/>
      <c r="F82" s="18"/>
      <c r="G82" s="20"/>
      <c r="H82" s="22"/>
      <c r="I8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3" spans="1:9" x14ac:dyDescent="0.25">
      <c r="A83">
        <f>Instructions!B$8</f>
        <v>0</v>
      </c>
      <c r="B83" t="str">
        <f>IF(Instructions!B$9=0,"",Instructions!B$9)</f>
        <v/>
      </c>
      <c r="C83" s="18"/>
      <c r="D83" s="18"/>
      <c r="E83" s="18"/>
      <c r="F83" s="18"/>
      <c r="G83" s="20"/>
      <c r="H83" s="22"/>
      <c r="I8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4" spans="1:9" x14ac:dyDescent="0.25">
      <c r="A84">
        <f>Instructions!B$8</f>
        <v>0</v>
      </c>
      <c r="B84" t="str">
        <f>IF(Instructions!B$9=0,"",Instructions!B$9)</f>
        <v/>
      </c>
      <c r="C84" s="18"/>
      <c r="D84" s="18"/>
      <c r="E84" s="18"/>
      <c r="F84" s="18"/>
      <c r="G84" s="20"/>
      <c r="H84" s="22"/>
      <c r="I8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5" spans="1:9" x14ac:dyDescent="0.25">
      <c r="A85">
        <f>Instructions!B$8</f>
        <v>0</v>
      </c>
      <c r="B85" t="str">
        <f>IF(Instructions!B$9=0,"",Instructions!B$9)</f>
        <v/>
      </c>
      <c r="C85" s="18"/>
      <c r="D85" s="18"/>
      <c r="E85" s="18"/>
      <c r="F85" s="18"/>
      <c r="G85" s="20"/>
      <c r="H85" s="22"/>
      <c r="I8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6" spans="1:9" x14ac:dyDescent="0.25">
      <c r="A86">
        <f>Instructions!B$8</f>
        <v>0</v>
      </c>
      <c r="B86" t="str">
        <f>IF(Instructions!B$9=0,"",Instructions!B$9)</f>
        <v/>
      </c>
      <c r="C86" s="18"/>
      <c r="D86" s="18"/>
      <c r="E86" s="18"/>
      <c r="F86" s="18"/>
      <c r="G86" s="20"/>
      <c r="H86" s="22"/>
      <c r="I8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7" spans="1:9" x14ac:dyDescent="0.25">
      <c r="A87">
        <f>Instructions!B$8</f>
        <v>0</v>
      </c>
      <c r="B87" t="str">
        <f>IF(Instructions!B$9=0,"",Instructions!B$9)</f>
        <v/>
      </c>
      <c r="C87" s="18"/>
      <c r="D87" s="18"/>
      <c r="E87" s="18"/>
      <c r="F87" s="18"/>
      <c r="G87" s="20"/>
      <c r="H87" s="22"/>
      <c r="I8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8" spans="1:9" x14ac:dyDescent="0.25">
      <c r="A88">
        <f>Instructions!B$8</f>
        <v>0</v>
      </c>
      <c r="B88" t="str">
        <f>IF(Instructions!B$9=0,"",Instructions!B$9)</f>
        <v/>
      </c>
      <c r="C88" s="18"/>
      <c r="D88" s="18"/>
      <c r="E88" s="18"/>
      <c r="F88" s="18"/>
      <c r="G88" s="20"/>
      <c r="H88" s="22"/>
      <c r="I8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9" spans="1:9" x14ac:dyDescent="0.25">
      <c r="A89">
        <f>Instructions!B$8</f>
        <v>0</v>
      </c>
      <c r="B89" t="str">
        <f>IF(Instructions!B$9=0,"",Instructions!B$9)</f>
        <v/>
      </c>
      <c r="C89" s="18"/>
      <c r="D89" s="18"/>
      <c r="E89" s="18"/>
      <c r="F89" s="18"/>
      <c r="G89" s="20"/>
      <c r="H89" s="22"/>
      <c r="I8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90" spans="1:9" x14ac:dyDescent="0.25">
      <c r="A90">
        <f>Instructions!B$8</f>
        <v>0</v>
      </c>
      <c r="B90" t="str">
        <f>IF(Instructions!B$9=0,"",Instructions!B$9)</f>
        <v/>
      </c>
      <c r="C90" s="18"/>
      <c r="D90" s="18"/>
      <c r="E90" s="18"/>
      <c r="F90" s="18"/>
      <c r="G90" s="20"/>
      <c r="H90" s="22"/>
      <c r="I9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91" spans="1:9" x14ac:dyDescent="0.25">
      <c r="A91">
        <f>Instructions!B$8</f>
        <v>0</v>
      </c>
      <c r="B91" t="str">
        <f>IF(Instructions!B$9=0,"",Instructions!B$9)</f>
        <v/>
      </c>
      <c r="C91" s="18"/>
      <c r="D91" s="18"/>
      <c r="E91" s="18"/>
      <c r="F91" s="18"/>
      <c r="G91" s="20"/>
      <c r="H91" s="22"/>
      <c r="I9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92" spans="1:9" x14ac:dyDescent="0.25">
      <c r="A92">
        <f>Instructions!B$8</f>
        <v>0</v>
      </c>
      <c r="B92" t="str">
        <f>IF(Instructions!B$9=0,"",Instructions!B$9)</f>
        <v/>
      </c>
      <c r="C92" s="18"/>
      <c r="D92" s="18"/>
      <c r="E92" s="18"/>
      <c r="F92" s="18"/>
      <c r="G92" s="20"/>
      <c r="H92" s="22"/>
      <c r="I9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93" spans="1:9" x14ac:dyDescent="0.25">
      <c r="A93">
        <f>Instructions!B$8</f>
        <v>0</v>
      </c>
      <c r="B93" t="str">
        <f>IF(Instructions!B$9=0,"",Instructions!B$9)</f>
        <v/>
      </c>
      <c r="C93" s="18"/>
      <c r="D93" s="18"/>
      <c r="E93" s="18"/>
      <c r="F93" s="18"/>
      <c r="G93" s="20"/>
      <c r="H93" s="22"/>
      <c r="I9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94" spans="1:9" x14ac:dyDescent="0.25">
      <c r="A94">
        <f>Instructions!B$8</f>
        <v>0</v>
      </c>
      <c r="B94" t="str">
        <f>IF(Instructions!B$9=0,"",Instructions!B$9)</f>
        <v/>
      </c>
      <c r="C94" s="18"/>
      <c r="D94" s="18"/>
      <c r="E94" s="18"/>
      <c r="F94" s="18"/>
      <c r="G94" s="20"/>
      <c r="H94" s="22"/>
      <c r="I9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95" spans="1:9" x14ac:dyDescent="0.25">
      <c r="A95">
        <f>Instructions!B$8</f>
        <v>0</v>
      </c>
      <c r="B95" t="str">
        <f>IF(Instructions!B$9=0,"",Instructions!B$9)</f>
        <v/>
      </c>
      <c r="C95" s="18"/>
      <c r="D95" s="18"/>
      <c r="E95" s="18"/>
      <c r="F95" s="18"/>
      <c r="G95" s="20"/>
      <c r="H95" s="22"/>
      <c r="I9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96" spans="1:9" x14ac:dyDescent="0.25">
      <c r="A96">
        <f>Instructions!B$8</f>
        <v>0</v>
      </c>
      <c r="B96" t="str">
        <f>IF(Instructions!B$9=0,"",Instructions!B$9)</f>
        <v/>
      </c>
      <c r="C96" s="18"/>
      <c r="D96" s="18"/>
      <c r="E96" s="18"/>
      <c r="F96" s="18"/>
      <c r="G96" s="20"/>
      <c r="H96" s="22"/>
      <c r="I9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97" spans="1:9" x14ac:dyDescent="0.25">
      <c r="A97">
        <f>Instructions!B$8</f>
        <v>0</v>
      </c>
      <c r="B97" t="str">
        <f>IF(Instructions!B$9=0,"",Instructions!B$9)</f>
        <v/>
      </c>
      <c r="C97" s="18"/>
      <c r="D97" s="18"/>
      <c r="E97" s="18"/>
      <c r="F97" s="18"/>
      <c r="G97" s="20"/>
      <c r="H97" s="22"/>
      <c r="I9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98" spans="1:9" x14ac:dyDescent="0.25">
      <c r="A98">
        <f>Instructions!B$8</f>
        <v>0</v>
      </c>
      <c r="B98" t="str">
        <f>IF(Instructions!B$9=0,"",Instructions!B$9)</f>
        <v/>
      </c>
      <c r="C98" s="18"/>
      <c r="D98" s="18"/>
      <c r="E98" s="18"/>
      <c r="F98" s="18"/>
      <c r="G98" s="20"/>
      <c r="H98" s="22"/>
      <c r="I9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99" spans="1:9" x14ac:dyDescent="0.25">
      <c r="A99">
        <f>Instructions!B$8</f>
        <v>0</v>
      </c>
      <c r="B99" t="str">
        <f>IF(Instructions!B$9=0,"",Instructions!B$9)</f>
        <v/>
      </c>
      <c r="C99" s="18"/>
      <c r="D99" s="18"/>
      <c r="E99" s="18"/>
      <c r="F99" s="18"/>
      <c r="G99" s="20"/>
      <c r="H99" s="22"/>
      <c r="I9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00" spans="1:9" x14ac:dyDescent="0.25">
      <c r="A100">
        <f>Instructions!B$8</f>
        <v>0</v>
      </c>
      <c r="B100" t="str">
        <f>IF(Instructions!B$9=0,"",Instructions!B$9)</f>
        <v/>
      </c>
      <c r="C100" s="18"/>
      <c r="D100" s="18"/>
      <c r="E100" s="18"/>
      <c r="F100" s="18"/>
      <c r="G100" s="20"/>
      <c r="H100" s="22"/>
      <c r="I10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01" spans="1:9" x14ac:dyDescent="0.25">
      <c r="A101">
        <f>Instructions!B$8</f>
        <v>0</v>
      </c>
      <c r="B101" t="str">
        <f>IF(Instructions!B$9=0,"",Instructions!B$9)</f>
        <v/>
      </c>
      <c r="C101" s="18"/>
      <c r="D101" s="18"/>
      <c r="E101" s="18"/>
      <c r="F101" s="18"/>
      <c r="G101" s="20"/>
      <c r="H101" s="22"/>
      <c r="I10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02" spans="1:9" x14ac:dyDescent="0.25">
      <c r="A102">
        <f>Instructions!B$8</f>
        <v>0</v>
      </c>
      <c r="B102" t="str">
        <f>IF(Instructions!B$9=0,"",Instructions!B$9)</f>
        <v/>
      </c>
      <c r="C102" s="18"/>
      <c r="D102" s="18"/>
      <c r="E102" s="18"/>
      <c r="F102" s="18"/>
      <c r="G102" s="20"/>
      <c r="H102" s="22"/>
      <c r="I10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03" spans="1:9" x14ac:dyDescent="0.25">
      <c r="A103">
        <f>Instructions!B$8</f>
        <v>0</v>
      </c>
      <c r="B103" t="str">
        <f>IF(Instructions!B$9=0,"",Instructions!B$9)</f>
        <v/>
      </c>
      <c r="C103" s="18"/>
      <c r="D103" s="18"/>
      <c r="E103" s="18"/>
      <c r="F103" s="18"/>
      <c r="G103" s="20"/>
      <c r="H103" s="22"/>
      <c r="I10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04" spans="1:9" x14ac:dyDescent="0.25">
      <c r="A104">
        <f>Instructions!B$8</f>
        <v>0</v>
      </c>
      <c r="B104" t="str">
        <f>IF(Instructions!B$9=0,"",Instructions!B$9)</f>
        <v/>
      </c>
      <c r="C104" s="18"/>
      <c r="D104" s="18"/>
      <c r="E104" s="18"/>
      <c r="F104" s="18"/>
      <c r="G104" s="20"/>
      <c r="H104" s="22"/>
      <c r="I10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05" spans="1:9" x14ac:dyDescent="0.25">
      <c r="A105">
        <f>Instructions!B$8</f>
        <v>0</v>
      </c>
      <c r="B105" t="str">
        <f>IF(Instructions!B$9=0,"",Instructions!B$9)</f>
        <v/>
      </c>
      <c r="C105" s="18"/>
      <c r="D105" s="18"/>
      <c r="E105" s="18"/>
      <c r="F105" s="18"/>
      <c r="G105" s="20"/>
      <c r="H105" s="22"/>
      <c r="I10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06" spans="1:9" x14ac:dyDescent="0.25">
      <c r="A106">
        <f>Instructions!B$8</f>
        <v>0</v>
      </c>
      <c r="B106" t="str">
        <f>IF(Instructions!B$9=0,"",Instructions!B$9)</f>
        <v/>
      </c>
      <c r="C106" s="18"/>
      <c r="D106" s="18"/>
      <c r="E106" s="18"/>
      <c r="F106" s="18"/>
      <c r="G106" s="20"/>
      <c r="H106" s="22"/>
      <c r="I10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07" spans="1:9" x14ac:dyDescent="0.25">
      <c r="A107">
        <f>Instructions!B$8</f>
        <v>0</v>
      </c>
      <c r="B107" t="str">
        <f>IF(Instructions!B$9=0,"",Instructions!B$9)</f>
        <v/>
      </c>
      <c r="C107" s="18"/>
      <c r="D107" s="18"/>
      <c r="E107" s="18"/>
      <c r="F107" s="18"/>
      <c r="G107" s="20"/>
      <c r="H107" s="22"/>
      <c r="I10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08" spans="1:9" x14ac:dyDescent="0.25">
      <c r="A108">
        <f>Instructions!B$8</f>
        <v>0</v>
      </c>
      <c r="B108" t="str">
        <f>IF(Instructions!B$9=0,"",Instructions!B$9)</f>
        <v/>
      </c>
      <c r="C108" s="18"/>
      <c r="D108" s="18"/>
      <c r="E108" s="18"/>
      <c r="F108" s="18"/>
      <c r="G108" s="20"/>
      <c r="H108" s="22"/>
      <c r="I10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09" spans="1:9" x14ac:dyDescent="0.25">
      <c r="A109">
        <f>Instructions!B$8</f>
        <v>0</v>
      </c>
      <c r="B109" t="str">
        <f>IF(Instructions!B$9=0,"",Instructions!B$9)</f>
        <v/>
      </c>
      <c r="C109" s="18"/>
      <c r="D109" s="18"/>
      <c r="E109" s="18"/>
      <c r="F109" s="18"/>
      <c r="G109" s="20"/>
      <c r="H109" s="22"/>
      <c r="I10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10" spans="1:9" x14ac:dyDescent="0.25">
      <c r="A110">
        <f>Instructions!B$8</f>
        <v>0</v>
      </c>
      <c r="B110" t="str">
        <f>IF(Instructions!B$9=0,"",Instructions!B$9)</f>
        <v/>
      </c>
      <c r="C110" s="18"/>
      <c r="D110" s="18"/>
      <c r="E110" s="18"/>
      <c r="F110" s="18"/>
      <c r="G110" s="20"/>
      <c r="H110" s="22"/>
      <c r="I11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11" spans="1:9" x14ac:dyDescent="0.25">
      <c r="A111">
        <f>Instructions!B$8</f>
        <v>0</v>
      </c>
      <c r="B111" t="str">
        <f>IF(Instructions!B$9=0,"",Instructions!B$9)</f>
        <v/>
      </c>
      <c r="C111" s="18"/>
      <c r="D111" s="18"/>
      <c r="E111" s="18"/>
      <c r="F111" s="18"/>
      <c r="G111" s="20"/>
      <c r="H111" s="22"/>
      <c r="I11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12" spans="1:9" x14ac:dyDescent="0.25">
      <c r="A112">
        <f>Instructions!B$8</f>
        <v>0</v>
      </c>
      <c r="B112" t="str">
        <f>IF(Instructions!B$9=0,"",Instructions!B$9)</f>
        <v/>
      </c>
      <c r="C112" s="18"/>
      <c r="D112" s="18"/>
      <c r="E112" s="18"/>
      <c r="F112" s="18"/>
      <c r="G112" s="20"/>
      <c r="H112" s="22"/>
      <c r="I11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13" spans="1:9" x14ac:dyDescent="0.25">
      <c r="A113">
        <f>Instructions!B$8</f>
        <v>0</v>
      </c>
      <c r="B113" t="str">
        <f>IF(Instructions!B$9=0,"",Instructions!B$9)</f>
        <v/>
      </c>
      <c r="C113" s="18"/>
      <c r="D113" s="18"/>
      <c r="E113" s="18"/>
      <c r="F113" s="18"/>
      <c r="G113" s="20"/>
      <c r="H113" s="22"/>
      <c r="I11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14" spans="1:9" x14ac:dyDescent="0.25">
      <c r="A114">
        <f>Instructions!B$8</f>
        <v>0</v>
      </c>
      <c r="B114" t="str">
        <f>IF(Instructions!B$9=0,"",Instructions!B$9)</f>
        <v/>
      </c>
      <c r="C114" s="18"/>
      <c r="D114" s="18"/>
      <c r="E114" s="18"/>
      <c r="F114" s="18"/>
      <c r="G114" s="20"/>
      <c r="H114" s="22"/>
      <c r="I11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15" spans="1:9" x14ac:dyDescent="0.25">
      <c r="A115">
        <f>Instructions!B$8</f>
        <v>0</v>
      </c>
      <c r="B115" t="str">
        <f>IF(Instructions!B$9=0,"",Instructions!B$9)</f>
        <v/>
      </c>
      <c r="C115" s="18"/>
      <c r="D115" s="18"/>
      <c r="E115" s="18"/>
      <c r="F115" s="18"/>
      <c r="G115" s="20"/>
      <c r="H115" s="22"/>
      <c r="I11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16" spans="1:9" x14ac:dyDescent="0.25">
      <c r="A116">
        <f>Instructions!B$8</f>
        <v>0</v>
      </c>
      <c r="B116" t="str">
        <f>IF(Instructions!B$9=0,"",Instructions!B$9)</f>
        <v/>
      </c>
      <c r="C116" s="18"/>
      <c r="D116" s="18"/>
      <c r="E116" s="18"/>
      <c r="F116" s="18"/>
      <c r="G116" s="20"/>
      <c r="H116" s="22"/>
      <c r="I11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17" spans="1:9" x14ac:dyDescent="0.25">
      <c r="A117">
        <f>Instructions!B$8</f>
        <v>0</v>
      </c>
      <c r="B117" t="str">
        <f>IF(Instructions!B$9=0,"",Instructions!B$9)</f>
        <v/>
      </c>
      <c r="C117" s="18"/>
      <c r="D117" s="18"/>
      <c r="E117" s="18"/>
      <c r="F117" s="18"/>
      <c r="G117" s="20"/>
      <c r="H117" s="22"/>
      <c r="I11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18" spans="1:9" x14ac:dyDescent="0.25">
      <c r="A118">
        <f>Instructions!B$8</f>
        <v>0</v>
      </c>
      <c r="B118" t="str">
        <f>IF(Instructions!B$9=0,"",Instructions!B$9)</f>
        <v/>
      </c>
      <c r="C118" s="18"/>
      <c r="D118" s="18"/>
      <c r="E118" s="18"/>
      <c r="F118" s="18"/>
      <c r="G118" s="20"/>
      <c r="H118" s="22"/>
      <c r="I11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19" spans="1:9" x14ac:dyDescent="0.25">
      <c r="A119">
        <f>Instructions!B$8</f>
        <v>0</v>
      </c>
      <c r="B119" t="str">
        <f>IF(Instructions!B$9=0,"",Instructions!B$9)</f>
        <v/>
      </c>
      <c r="C119" s="18"/>
      <c r="D119" s="18"/>
      <c r="E119" s="18"/>
      <c r="F119" s="18"/>
      <c r="G119" s="20"/>
      <c r="H119" s="22"/>
      <c r="I11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20" spans="1:9" x14ac:dyDescent="0.25">
      <c r="A120">
        <f>Instructions!B$8</f>
        <v>0</v>
      </c>
      <c r="B120" t="str">
        <f>IF(Instructions!B$9=0,"",Instructions!B$9)</f>
        <v/>
      </c>
      <c r="C120" s="18"/>
      <c r="D120" s="18"/>
      <c r="E120" s="18"/>
      <c r="F120" s="18"/>
      <c r="G120" s="20"/>
      <c r="H120" s="22"/>
      <c r="I12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21" spans="1:9" x14ac:dyDescent="0.25">
      <c r="A121">
        <f>Instructions!B$8</f>
        <v>0</v>
      </c>
      <c r="B121" t="str">
        <f>IF(Instructions!B$9=0,"",Instructions!B$9)</f>
        <v/>
      </c>
      <c r="C121" s="18"/>
      <c r="D121" s="18"/>
      <c r="E121" s="18"/>
      <c r="F121" s="18"/>
      <c r="G121" s="20"/>
      <c r="H121" s="22"/>
      <c r="I12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22" spans="1:9" x14ac:dyDescent="0.25">
      <c r="A122">
        <f>Instructions!B$8</f>
        <v>0</v>
      </c>
      <c r="B122" t="str">
        <f>IF(Instructions!B$9=0,"",Instructions!B$9)</f>
        <v/>
      </c>
      <c r="C122" s="18"/>
      <c r="D122" s="18"/>
      <c r="E122" s="18"/>
      <c r="F122" s="18"/>
      <c r="G122" s="20"/>
      <c r="H122" s="22"/>
      <c r="I12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23" spans="1:9" x14ac:dyDescent="0.25">
      <c r="A123">
        <f>Instructions!B$8</f>
        <v>0</v>
      </c>
      <c r="B123" t="str">
        <f>IF(Instructions!B$9=0,"",Instructions!B$9)</f>
        <v/>
      </c>
      <c r="C123" s="18"/>
      <c r="D123" s="18"/>
      <c r="E123" s="18"/>
      <c r="F123" s="18"/>
      <c r="G123" s="20"/>
      <c r="H123" s="22"/>
      <c r="I12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24" spans="1:9" x14ac:dyDescent="0.25">
      <c r="A124">
        <f>Instructions!B$8</f>
        <v>0</v>
      </c>
      <c r="B124" t="str">
        <f>IF(Instructions!B$9=0,"",Instructions!B$9)</f>
        <v/>
      </c>
      <c r="C124" s="18"/>
      <c r="D124" s="18"/>
      <c r="E124" s="18"/>
      <c r="F124" s="18"/>
      <c r="G124" s="20"/>
      <c r="H124" s="22"/>
      <c r="I12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25" spans="1:9" x14ac:dyDescent="0.25">
      <c r="A125">
        <f>Instructions!B$8</f>
        <v>0</v>
      </c>
      <c r="B125" t="str">
        <f>IF(Instructions!B$9=0,"",Instructions!B$9)</f>
        <v/>
      </c>
      <c r="C125" s="18"/>
      <c r="D125" s="18"/>
      <c r="E125" s="18"/>
      <c r="F125" s="18"/>
      <c r="G125" s="20"/>
      <c r="H125" s="22"/>
      <c r="I12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26" spans="1:9" x14ac:dyDescent="0.25">
      <c r="A126">
        <f>Instructions!B$8</f>
        <v>0</v>
      </c>
      <c r="B126" t="str">
        <f>IF(Instructions!B$9=0,"",Instructions!B$9)</f>
        <v/>
      </c>
      <c r="C126" s="18"/>
      <c r="D126" s="18"/>
      <c r="E126" s="18"/>
      <c r="F126" s="18"/>
      <c r="G126" s="20"/>
      <c r="H126" s="22"/>
      <c r="I12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27" spans="1:9" x14ac:dyDescent="0.25">
      <c r="A127">
        <f>Instructions!B$8</f>
        <v>0</v>
      </c>
      <c r="B127" t="str">
        <f>IF(Instructions!B$9=0,"",Instructions!B$9)</f>
        <v/>
      </c>
      <c r="C127" s="18"/>
      <c r="D127" s="18"/>
      <c r="E127" s="18"/>
      <c r="F127" s="18"/>
      <c r="G127" s="20"/>
      <c r="H127" s="22"/>
      <c r="I12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28" spans="1:9" x14ac:dyDescent="0.25">
      <c r="A128">
        <f>Instructions!B$8</f>
        <v>0</v>
      </c>
      <c r="B128" t="str">
        <f>IF(Instructions!B$9=0,"",Instructions!B$9)</f>
        <v/>
      </c>
      <c r="C128" s="18"/>
      <c r="D128" s="18"/>
      <c r="E128" s="18"/>
      <c r="F128" s="18"/>
      <c r="G128" s="20"/>
      <c r="H128" s="22"/>
      <c r="I12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29" spans="1:9" x14ac:dyDescent="0.25">
      <c r="A129">
        <f>Instructions!B$8</f>
        <v>0</v>
      </c>
      <c r="B129" t="str">
        <f>IF(Instructions!B$9=0,"",Instructions!B$9)</f>
        <v/>
      </c>
      <c r="C129" s="18"/>
      <c r="D129" s="18"/>
      <c r="E129" s="18"/>
      <c r="F129" s="18"/>
      <c r="G129" s="20"/>
      <c r="H129" s="22"/>
      <c r="I12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30" spans="1:9" x14ac:dyDescent="0.25">
      <c r="A130">
        <f>Instructions!B$8</f>
        <v>0</v>
      </c>
      <c r="B130" t="str">
        <f>IF(Instructions!B$9=0,"",Instructions!B$9)</f>
        <v/>
      </c>
      <c r="C130" s="18"/>
      <c r="D130" s="18"/>
      <c r="E130" s="18"/>
      <c r="F130" s="18"/>
      <c r="G130" s="20"/>
      <c r="H130" s="22"/>
      <c r="I13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31" spans="1:9" x14ac:dyDescent="0.25">
      <c r="A131">
        <f>Instructions!B$8</f>
        <v>0</v>
      </c>
      <c r="B131" t="str">
        <f>IF(Instructions!B$9=0,"",Instructions!B$9)</f>
        <v/>
      </c>
      <c r="C131" s="18"/>
      <c r="D131" s="18"/>
      <c r="E131" s="18"/>
      <c r="F131" s="18"/>
      <c r="G131" s="20"/>
      <c r="H131" s="22"/>
      <c r="I13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32" spans="1:9" x14ac:dyDescent="0.25">
      <c r="A132">
        <f>Instructions!B$8</f>
        <v>0</v>
      </c>
      <c r="B132" t="str">
        <f>IF(Instructions!B$9=0,"",Instructions!B$9)</f>
        <v/>
      </c>
      <c r="C132" s="18"/>
      <c r="D132" s="18"/>
      <c r="E132" s="18"/>
      <c r="F132" s="18"/>
      <c r="G132" s="20"/>
      <c r="H132" s="22"/>
      <c r="I13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33" spans="1:9" x14ac:dyDescent="0.25">
      <c r="A133">
        <f>Instructions!B$8</f>
        <v>0</v>
      </c>
      <c r="B133" t="str">
        <f>IF(Instructions!B$9=0,"",Instructions!B$9)</f>
        <v/>
      </c>
      <c r="C133" s="18"/>
      <c r="D133" s="18"/>
      <c r="E133" s="18"/>
      <c r="F133" s="18"/>
      <c r="G133" s="20"/>
      <c r="H133" s="22"/>
      <c r="I13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34" spans="1:9" x14ac:dyDescent="0.25">
      <c r="A134">
        <f>Instructions!B$8</f>
        <v>0</v>
      </c>
      <c r="B134" t="str">
        <f>IF(Instructions!B$9=0,"",Instructions!B$9)</f>
        <v/>
      </c>
      <c r="C134" s="18"/>
      <c r="D134" s="18"/>
      <c r="E134" s="18"/>
      <c r="F134" s="18"/>
      <c r="G134" s="20"/>
      <c r="H134" s="22"/>
      <c r="I13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35" spans="1:9" x14ac:dyDescent="0.25">
      <c r="A135">
        <f>Instructions!B$8</f>
        <v>0</v>
      </c>
      <c r="B135" t="str">
        <f>IF(Instructions!B$9=0,"",Instructions!B$9)</f>
        <v/>
      </c>
      <c r="C135" s="18"/>
      <c r="D135" s="18"/>
      <c r="E135" s="18"/>
      <c r="F135" s="18"/>
      <c r="G135" s="20"/>
      <c r="H135" s="22"/>
      <c r="I13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36" spans="1:9" x14ac:dyDescent="0.25">
      <c r="A136">
        <f>Instructions!B$8</f>
        <v>0</v>
      </c>
      <c r="B136" t="str">
        <f>IF(Instructions!B$9=0,"",Instructions!B$9)</f>
        <v/>
      </c>
      <c r="C136" s="18"/>
      <c r="D136" s="18"/>
      <c r="E136" s="18"/>
      <c r="F136" s="18"/>
      <c r="G136" s="20"/>
      <c r="H136" s="22"/>
      <c r="I13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37" spans="1:9" x14ac:dyDescent="0.25">
      <c r="A137">
        <f>Instructions!B$8</f>
        <v>0</v>
      </c>
      <c r="B137" t="str">
        <f>IF(Instructions!B$9=0,"",Instructions!B$9)</f>
        <v/>
      </c>
      <c r="C137" s="18"/>
      <c r="D137" s="18"/>
      <c r="E137" s="18"/>
      <c r="F137" s="18"/>
      <c r="G137" s="20"/>
      <c r="H137" s="22"/>
      <c r="I13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38" spans="1:9" x14ac:dyDescent="0.25">
      <c r="A138">
        <f>Instructions!B$8</f>
        <v>0</v>
      </c>
      <c r="B138" t="str">
        <f>IF(Instructions!B$9=0,"",Instructions!B$9)</f>
        <v/>
      </c>
      <c r="C138" s="18"/>
      <c r="D138" s="18"/>
      <c r="E138" s="18"/>
      <c r="F138" s="18"/>
      <c r="G138" s="20"/>
      <c r="H138" s="22"/>
      <c r="I13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39" spans="1:9" x14ac:dyDescent="0.25">
      <c r="A139">
        <f>Instructions!B$8</f>
        <v>0</v>
      </c>
      <c r="B139" t="str">
        <f>IF(Instructions!B$9=0,"",Instructions!B$9)</f>
        <v/>
      </c>
      <c r="C139" s="18"/>
      <c r="D139" s="18"/>
      <c r="E139" s="18"/>
      <c r="F139" s="18"/>
      <c r="G139" s="20"/>
      <c r="H139" s="22"/>
      <c r="I13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40" spans="1:9" x14ac:dyDescent="0.25">
      <c r="A140">
        <f>Instructions!B$8</f>
        <v>0</v>
      </c>
      <c r="B140" t="str">
        <f>IF(Instructions!B$9=0,"",Instructions!B$9)</f>
        <v/>
      </c>
      <c r="C140" s="18"/>
      <c r="D140" s="18"/>
      <c r="E140" s="18"/>
      <c r="F140" s="18"/>
      <c r="G140" s="20"/>
      <c r="H140" s="22"/>
      <c r="I14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41" spans="1:9" x14ac:dyDescent="0.25">
      <c r="A141">
        <f>Instructions!B$8</f>
        <v>0</v>
      </c>
      <c r="B141" t="str">
        <f>IF(Instructions!B$9=0,"",Instructions!B$9)</f>
        <v/>
      </c>
      <c r="C141" s="18"/>
      <c r="D141" s="18"/>
      <c r="E141" s="18"/>
      <c r="F141" s="18"/>
      <c r="G141" s="20"/>
      <c r="H141" s="22"/>
      <c r="I14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42" spans="1:9" x14ac:dyDescent="0.25">
      <c r="A142">
        <f>Instructions!B$8</f>
        <v>0</v>
      </c>
      <c r="B142" t="str">
        <f>IF(Instructions!B$9=0,"",Instructions!B$9)</f>
        <v/>
      </c>
      <c r="C142" s="18"/>
      <c r="D142" s="18"/>
      <c r="E142" s="18"/>
      <c r="F142" s="18"/>
      <c r="G142" s="20"/>
      <c r="H142" s="22"/>
      <c r="I14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43" spans="1:9" x14ac:dyDescent="0.25">
      <c r="A143">
        <f>Instructions!B$8</f>
        <v>0</v>
      </c>
      <c r="B143" t="str">
        <f>IF(Instructions!B$9=0,"",Instructions!B$9)</f>
        <v/>
      </c>
      <c r="C143" s="18"/>
      <c r="D143" s="18"/>
      <c r="E143" s="18"/>
      <c r="F143" s="18"/>
      <c r="G143" s="20"/>
      <c r="H143" s="22"/>
      <c r="I14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44" spans="1:9" x14ac:dyDescent="0.25">
      <c r="A144">
        <f>Instructions!B$8</f>
        <v>0</v>
      </c>
      <c r="B144" t="str">
        <f>IF(Instructions!B$9=0,"",Instructions!B$9)</f>
        <v/>
      </c>
      <c r="C144" s="18"/>
      <c r="D144" s="18"/>
      <c r="E144" s="18"/>
      <c r="F144" s="18"/>
      <c r="G144" s="20"/>
      <c r="H144" s="22"/>
      <c r="I14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45" spans="1:9" x14ac:dyDescent="0.25">
      <c r="A145">
        <f>Instructions!B$8</f>
        <v>0</v>
      </c>
      <c r="B145" t="str">
        <f>IF(Instructions!B$9=0,"",Instructions!B$9)</f>
        <v/>
      </c>
      <c r="C145" s="18"/>
      <c r="D145" s="18"/>
      <c r="E145" s="18"/>
      <c r="F145" s="18"/>
      <c r="G145" s="20"/>
      <c r="H145" s="22"/>
      <c r="I14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46" spans="1:9" x14ac:dyDescent="0.25">
      <c r="A146">
        <f>Instructions!B$8</f>
        <v>0</v>
      </c>
      <c r="B146" t="str">
        <f>IF(Instructions!B$9=0,"",Instructions!B$9)</f>
        <v/>
      </c>
      <c r="C146" s="18"/>
      <c r="D146" s="18"/>
      <c r="E146" s="18"/>
      <c r="F146" s="18"/>
      <c r="G146" s="20"/>
      <c r="H146" s="22"/>
      <c r="I14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47" spans="1:9" x14ac:dyDescent="0.25">
      <c r="A147">
        <f>Instructions!B$8</f>
        <v>0</v>
      </c>
      <c r="B147" t="str">
        <f>IF(Instructions!B$9=0,"",Instructions!B$9)</f>
        <v/>
      </c>
      <c r="C147" s="18"/>
      <c r="D147" s="18"/>
      <c r="E147" s="18"/>
      <c r="F147" s="18"/>
      <c r="G147" s="20"/>
      <c r="H147" s="22"/>
      <c r="I14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48" spans="1:9" x14ac:dyDescent="0.25">
      <c r="A148">
        <f>Instructions!B$8</f>
        <v>0</v>
      </c>
      <c r="B148" t="str">
        <f>IF(Instructions!B$9=0,"",Instructions!B$9)</f>
        <v/>
      </c>
      <c r="C148" s="18"/>
      <c r="D148" s="18"/>
      <c r="E148" s="18"/>
      <c r="F148" s="18"/>
      <c r="G148" s="20"/>
      <c r="H148" s="22"/>
      <c r="I14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49" spans="1:9" x14ac:dyDescent="0.25">
      <c r="A149">
        <f>Instructions!B$8</f>
        <v>0</v>
      </c>
      <c r="B149" t="str">
        <f>IF(Instructions!B$9=0,"",Instructions!B$9)</f>
        <v/>
      </c>
      <c r="C149" s="18"/>
      <c r="D149" s="18"/>
      <c r="E149" s="18"/>
      <c r="F149" s="18"/>
      <c r="G149" s="20"/>
      <c r="H149" s="22"/>
      <c r="I14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50" spans="1:9" x14ac:dyDescent="0.25">
      <c r="A150">
        <f>Instructions!B$8</f>
        <v>0</v>
      </c>
      <c r="B150" t="str">
        <f>IF(Instructions!B$9=0,"",Instructions!B$9)</f>
        <v/>
      </c>
      <c r="C150" s="18"/>
      <c r="D150" s="18"/>
      <c r="E150" s="18"/>
      <c r="F150" s="18"/>
      <c r="G150" s="20"/>
      <c r="H150" s="22"/>
      <c r="I15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51" spans="1:9" x14ac:dyDescent="0.25">
      <c r="A151">
        <f>Instructions!B$8</f>
        <v>0</v>
      </c>
      <c r="B151" t="str">
        <f>IF(Instructions!B$9=0,"",Instructions!B$9)</f>
        <v/>
      </c>
      <c r="C151" s="18"/>
      <c r="D151" s="18"/>
      <c r="E151" s="18"/>
      <c r="F151" s="18"/>
      <c r="G151" s="20"/>
      <c r="H151" s="22"/>
      <c r="I15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52" spans="1:9" x14ac:dyDescent="0.25">
      <c r="A152">
        <f>Instructions!B$8</f>
        <v>0</v>
      </c>
      <c r="B152" t="str">
        <f>IF(Instructions!B$9=0,"",Instructions!B$9)</f>
        <v/>
      </c>
      <c r="C152" s="18"/>
      <c r="D152" s="18"/>
      <c r="E152" s="18"/>
      <c r="F152" s="18"/>
      <c r="G152" s="20"/>
      <c r="H152" s="22"/>
      <c r="I15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53" spans="1:9" x14ac:dyDescent="0.25">
      <c r="A153">
        <f>Instructions!B$8</f>
        <v>0</v>
      </c>
      <c r="B153" t="str">
        <f>IF(Instructions!B$9=0,"",Instructions!B$9)</f>
        <v/>
      </c>
      <c r="C153" s="18"/>
      <c r="D153" s="18"/>
      <c r="E153" s="18"/>
      <c r="F153" s="18"/>
      <c r="G153" s="20"/>
      <c r="H153" s="22"/>
      <c r="I15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54" spans="1:9" x14ac:dyDescent="0.25">
      <c r="A154">
        <f>Instructions!B$8</f>
        <v>0</v>
      </c>
      <c r="B154" t="str">
        <f>IF(Instructions!B$9=0,"",Instructions!B$9)</f>
        <v/>
      </c>
      <c r="C154" s="18"/>
      <c r="D154" s="18"/>
      <c r="E154" s="18"/>
      <c r="F154" s="18"/>
      <c r="G154" s="20"/>
      <c r="H154" s="22"/>
      <c r="I15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55" spans="1:9" x14ac:dyDescent="0.25">
      <c r="A155">
        <f>Instructions!B$8</f>
        <v>0</v>
      </c>
      <c r="B155" t="str">
        <f>IF(Instructions!B$9=0,"",Instructions!B$9)</f>
        <v/>
      </c>
      <c r="C155" s="18"/>
      <c r="D155" s="18"/>
      <c r="E155" s="18"/>
      <c r="F155" s="18"/>
      <c r="G155" s="20"/>
      <c r="H155" s="22"/>
      <c r="I15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56" spans="1:9" x14ac:dyDescent="0.25">
      <c r="A156">
        <f>Instructions!B$8</f>
        <v>0</v>
      </c>
      <c r="B156" t="str">
        <f>IF(Instructions!B$9=0,"",Instructions!B$9)</f>
        <v/>
      </c>
      <c r="C156" s="18"/>
      <c r="D156" s="18"/>
      <c r="E156" s="18"/>
      <c r="F156" s="18"/>
      <c r="G156" s="20"/>
      <c r="H156" s="22"/>
      <c r="I15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57" spans="1:9" x14ac:dyDescent="0.25">
      <c r="A157">
        <f>Instructions!B$8</f>
        <v>0</v>
      </c>
      <c r="B157" t="str">
        <f>IF(Instructions!B$9=0,"",Instructions!B$9)</f>
        <v/>
      </c>
      <c r="C157" s="18"/>
      <c r="D157" s="18"/>
      <c r="E157" s="18"/>
      <c r="F157" s="18"/>
      <c r="G157" s="20"/>
      <c r="H157" s="22"/>
      <c r="I15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58" spans="1:9" x14ac:dyDescent="0.25">
      <c r="A158">
        <f>Instructions!B$8</f>
        <v>0</v>
      </c>
      <c r="B158" t="str">
        <f>IF(Instructions!B$9=0,"",Instructions!B$9)</f>
        <v/>
      </c>
      <c r="C158" s="18"/>
      <c r="D158" s="18"/>
      <c r="E158" s="18"/>
      <c r="F158" s="18"/>
      <c r="G158" s="20"/>
      <c r="H158" s="22"/>
      <c r="I15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59" spans="1:9" x14ac:dyDescent="0.25">
      <c r="A159">
        <f>Instructions!B$8</f>
        <v>0</v>
      </c>
      <c r="B159" t="str">
        <f>IF(Instructions!B$9=0,"",Instructions!B$9)</f>
        <v/>
      </c>
      <c r="C159" s="18"/>
      <c r="D159" s="18"/>
      <c r="E159" s="18"/>
      <c r="F159" s="18"/>
      <c r="G159" s="20"/>
      <c r="H159" s="22"/>
      <c r="I15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60" spans="1:9" x14ac:dyDescent="0.25">
      <c r="A160">
        <f>Instructions!B$8</f>
        <v>0</v>
      </c>
      <c r="B160" t="str">
        <f>IF(Instructions!B$9=0,"",Instructions!B$9)</f>
        <v/>
      </c>
      <c r="C160" s="18"/>
      <c r="D160" s="18"/>
      <c r="E160" s="18"/>
      <c r="F160" s="18"/>
      <c r="G160" s="20"/>
      <c r="H160" s="22"/>
      <c r="I16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61" spans="1:9" x14ac:dyDescent="0.25">
      <c r="A161">
        <f>Instructions!B$8</f>
        <v>0</v>
      </c>
      <c r="B161" t="str">
        <f>IF(Instructions!B$9=0,"",Instructions!B$9)</f>
        <v/>
      </c>
      <c r="C161" s="18"/>
      <c r="D161" s="18"/>
      <c r="E161" s="18"/>
      <c r="F161" s="18"/>
      <c r="G161" s="20"/>
      <c r="H161" s="22"/>
      <c r="I16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62" spans="1:9" x14ac:dyDescent="0.25">
      <c r="A162">
        <f>Instructions!B$8</f>
        <v>0</v>
      </c>
      <c r="B162" t="str">
        <f>IF(Instructions!B$9=0,"",Instructions!B$9)</f>
        <v/>
      </c>
      <c r="C162" s="18"/>
      <c r="D162" s="18"/>
      <c r="E162" s="18"/>
      <c r="F162" s="18"/>
      <c r="G162" s="20"/>
      <c r="H162" s="22"/>
      <c r="I16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63" spans="1:9" x14ac:dyDescent="0.25">
      <c r="A163">
        <f>Instructions!B$8</f>
        <v>0</v>
      </c>
      <c r="B163" t="str">
        <f>IF(Instructions!B$9=0,"",Instructions!B$9)</f>
        <v/>
      </c>
      <c r="C163" s="18"/>
      <c r="D163" s="18"/>
      <c r="E163" s="18"/>
      <c r="F163" s="18"/>
      <c r="G163" s="20"/>
      <c r="H163" s="22"/>
      <c r="I16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64" spans="1:9" x14ac:dyDescent="0.25">
      <c r="A164">
        <f>Instructions!B$8</f>
        <v>0</v>
      </c>
      <c r="B164" t="str">
        <f>IF(Instructions!B$9=0,"",Instructions!B$9)</f>
        <v/>
      </c>
      <c r="C164" s="18"/>
      <c r="D164" s="18"/>
      <c r="E164" s="18"/>
      <c r="F164" s="18"/>
      <c r="G164" s="20"/>
      <c r="H164" s="22"/>
      <c r="I16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65" spans="1:9" x14ac:dyDescent="0.25">
      <c r="A165">
        <f>Instructions!B$8</f>
        <v>0</v>
      </c>
      <c r="B165" t="str">
        <f>IF(Instructions!B$9=0,"",Instructions!B$9)</f>
        <v/>
      </c>
      <c r="C165" s="18"/>
      <c r="D165" s="18"/>
      <c r="E165" s="18"/>
      <c r="F165" s="18"/>
      <c r="G165" s="20"/>
      <c r="H165" s="22"/>
      <c r="I16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66" spans="1:9" x14ac:dyDescent="0.25">
      <c r="A166">
        <f>Instructions!B$8</f>
        <v>0</v>
      </c>
      <c r="B166" t="str">
        <f>IF(Instructions!B$9=0,"",Instructions!B$9)</f>
        <v/>
      </c>
      <c r="C166" s="18"/>
      <c r="D166" s="18"/>
      <c r="E166" s="18"/>
      <c r="F166" s="18"/>
      <c r="G166" s="20"/>
      <c r="H166" s="22"/>
      <c r="I16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67" spans="1:9" x14ac:dyDescent="0.25">
      <c r="A167">
        <f>Instructions!B$8</f>
        <v>0</v>
      </c>
      <c r="B167" t="str">
        <f>IF(Instructions!B$9=0,"",Instructions!B$9)</f>
        <v/>
      </c>
      <c r="C167" s="18"/>
      <c r="D167" s="18"/>
      <c r="E167" s="18"/>
      <c r="F167" s="18"/>
      <c r="G167" s="20"/>
      <c r="H167" s="22"/>
      <c r="I16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68" spans="1:9" x14ac:dyDescent="0.25">
      <c r="A168">
        <f>Instructions!B$8</f>
        <v>0</v>
      </c>
      <c r="B168" t="str">
        <f>IF(Instructions!B$9=0,"",Instructions!B$9)</f>
        <v/>
      </c>
      <c r="C168" s="18"/>
      <c r="D168" s="18"/>
      <c r="E168" s="18"/>
      <c r="F168" s="18"/>
      <c r="G168" s="20"/>
      <c r="H168" s="22"/>
      <c r="I16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69" spans="1:9" x14ac:dyDescent="0.25">
      <c r="A169">
        <f>Instructions!B$8</f>
        <v>0</v>
      </c>
      <c r="B169" t="str">
        <f>IF(Instructions!B$9=0,"",Instructions!B$9)</f>
        <v/>
      </c>
      <c r="C169" s="18"/>
      <c r="D169" s="18"/>
      <c r="E169" s="18"/>
      <c r="F169" s="18"/>
      <c r="G169" s="20"/>
      <c r="H169" s="22"/>
      <c r="I16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70" spans="1:9" x14ac:dyDescent="0.25">
      <c r="A170">
        <f>Instructions!B$8</f>
        <v>0</v>
      </c>
      <c r="B170" t="str">
        <f>IF(Instructions!B$9=0,"",Instructions!B$9)</f>
        <v/>
      </c>
      <c r="C170" s="18"/>
      <c r="D170" s="18"/>
      <c r="E170" s="18"/>
      <c r="F170" s="18"/>
      <c r="G170" s="20"/>
      <c r="H170" s="22"/>
      <c r="I17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71" spans="1:9" x14ac:dyDescent="0.25">
      <c r="A171">
        <f>Instructions!B$8</f>
        <v>0</v>
      </c>
      <c r="B171" t="str">
        <f>IF(Instructions!B$9=0,"",Instructions!B$9)</f>
        <v/>
      </c>
      <c r="C171" s="18"/>
      <c r="D171" s="18"/>
      <c r="E171" s="18"/>
      <c r="F171" s="18"/>
      <c r="G171" s="20"/>
      <c r="H171" s="22"/>
      <c r="I17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72" spans="1:9" x14ac:dyDescent="0.25">
      <c r="A172">
        <f>Instructions!B$8</f>
        <v>0</v>
      </c>
      <c r="B172" t="str">
        <f>IF(Instructions!B$9=0,"",Instructions!B$9)</f>
        <v/>
      </c>
      <c r="C172" s="18"/>
      <c r="D172" s="18"/>
      <c r="E172" s="18"/>
      <c r="F172" s="18"/>
      <c r="G172" s="20"/>
      <c r="H172" s="22"/>
      <c r="I17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73" spans="1:9" x14ac:dyDescent="0.25">
      <c r="A173">
        <f>Instructions!B$8</f>
        <v>0</v>
      </c>
      <c r="B173" t="str">
        <f>IF(Instructions!B$9=0,"",Instructions!B$9)</f>
        <v/>
      </c>
      <c r="C173" s="18"/>
      <c r="D173" s="18"/>
      <c r="E173" s="18"/>
      <c r="F173" s="18"/>
      <c r="G173" s="20"/>
      <c r="H173" s="22"/>
      <c r="I17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74" spans="1:9" x14ac:dyDescent="0.25">
      <c r="A174">
        <f>Instructions!B$8</f>
        <v>0</v>
      </c>
      <c r="B174" t="str">
        <f>IF(Instructions!B$9=0,"",Instructions!B$9)</f>
        <v/>
      </c>
      <c r="C174" s="18"/>
      <c r="D174" s="18"/>
      <c r="E174" s="18"/>
      <c r="F174" s="18"/>
      <c r="G174" s="20"/>
      <c r="H174" s="22"/>
      <c r="I17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75" spans="1:9" x14ac:dyDescent="0.25">
      <c r="A175">
        <f>Instructions!B$8</f>
        <v>0</v>
      </c>
      <c r="B175" t="str">
        <f>IF(Instructions!B$9=0,"",Instructions!B$9)</f>
        <v/>
      </c>
      <c r="C175" s="18"/>
      <c r="D175" s="18"/>
      <c r="E175" s="18"/>
      <c r="F175" s="18"/>
      <c r="G175" s="20"/>
      <c r="H175" s="22"/>
      <c r="I17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76" spans="1:9" x14ac:dyDescent="0.25">
      <c r="A176">
        <f>Instructions!B$8</f>
        <v>0</v>
      </c>
      <c r="B176" t="str">
        <f>IF(Instructions!B$9=0,"",Instructions!B$9)</f>
        <v/>
      </c>
      <c r="C176" s="18"/>
      <c r="D176" s="18"/>
      <c r="E176" s="18"/>
      <c r="F176" s="18"/>
      <c r="G176" s="20"/>
      <c r="H176" s="22"/>
      <c r="I17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77" spans="1:9" x14ac:dyDescent="0.25">
      <c r="A177">
        <f>Instructions!B$8</f>
        <v>0</v>
      </c>
      <c r="B177" t="str">
        <f>IF(Instructions!B$9=0,"",Instructions!B$9)</f>
        <v/>
      </c>
      <c r="C177" s="18"/>
      <c r="D177" s="18"/>
      <c r="E177" s="18"/>
      <c r="F177" s="18"/>
      <c r="G177" s="20"/>
      <c r="H177" s="22"/>
      <c r="I17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78" spans="1:9" x14ac:dyDescent="0.25">
      <c r="A178">
        <f>Instructions!B$8</f>
        <v>0</v>
      </c>
      <c r="B178" t="str">
        <f>IF(Instructions!B$9=0,"",Instructions!B$9)</f>
        <v/>
      </c>
      <c r="C178" s="18"/>
      <c r="D178" s="18"/>
      <c r="E178" s="18"/>
      <c r="F178" s="18"/>
      <c r="G178" s="20"/>
      <c r="H178" s="22"/>
      <c r="I17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79" spans="1:9" x14ac:dyDescent="0.25">
      <c r="A179">
        <f>Instructions!B$8</f>
        <v>0</v>
      </c>
      <c r="B179" t="str">
        <f>IF(Instructions!B$9=0,"",Instructions!B$9)</f>
        <v/>
      </c>
      <c r="C179" s="18"/>
      <c r="D179" s="18"/>
      <c r="E179" s="18"/>
      <c r="F179" s="18"/>
      <c r="G179" s="20"/>
      <c r="H179" s="22"/>
      <c r="I17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80" spans="1:9" x14ac:dyDescent="0.25">
      <c r="A180">
        <f>Instructions!B$8</f>
        <v>0</v>
      </c>
      <c r="B180" t="str">
        <f>IF(Instructions!B$9=0,"",Instructions!B$9)</f>
        <v/>
      </c>
      <c r="C180" s="18"/>
      <c r="D180" s="18"/>
      <c r="E180" s="18"/>
      <c r="F180" s="18"/>
      <c r="G180" s="20"/>
      <c r="H180" s="22"/>
      <c r="I18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81" spans="1:9" x14ac:dyDescent="0.25">
      <c r="A181">
        <f>Instructions!B$8</f>
        <v>0</v>
      </c>
      <c r="B181" t="str">
        <f>IF(Instructions!B$9=0,"",Instructions!B$9)</f>
        <v/>
      </c>
      <c r="C181" s="18"/>
      <c r="D181" s="18"/>
      <c r="E181" s="18"/>
      <c r="F181" s="18"/>
      <c r="G181" s="20"/>
      <c r="H181" s="22"/>
      <c r="I18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82" spans="1:9" x14ac:dyDescent="0.25">
      <c r="A182">
        <f>Instructions!B$8</f>
        <v>0</v>
      </c>
      <c r="B182" t="str">
        <f>IF(Instructions!B$9=0,"",Instructions!B$9)</f>
        <v/>
      </c>
      <c r="C182" s="18"/>
      <c r="D182" s="18"/>
      <c r="E182" s="18"/>
      <c r="F182" s="18"/>
      <c r="G182" s="20"/>
      <c r="H182" s="22"/>
      <c r="I18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83" spans="1:9" x14ac:dyDescent="0.25">
      <c r="A183">
        <f>Instructions!B$8</f>
        <v>0</v>
      </c>
      <c r="B183" t="str">
        <f>IF(Instructions!B$9=0,"",Instructions!B$9)</f>
        <v/>
      </c>
      <c r="C183" s="18"/>
      <c r="D183" s="18"/>
      <c r="E183" s="18"/>
      <c r="F183" s="18"/>
      <c r="G183" s="20"/>
      <c r="H183" s="22"/>
      <c r="I18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84" spans="1:9" x14ac:dyDescent="0.25">
      <c r="A184">
        <f>Instructions!B$8</f>
        <v>0</v>
      </c>
      <c r="B184" t="str">
        <f>IF(Instructions!B$9=0,"",Instructions!B$9)</f>
        <v/>
      </c>
      <c r="C184" s="18"/>
      <c r="D184" s="18"/>
      <c r="E184" s="18"/>
      <c r="F184" s="18"/>
      <c r="G184" s="20"/>
      <c r="H184" s="22"/>
      <c r="I18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85" spans="1:9" x14ac:dyDescent="0.25">
      <c r="A185">
        <f>Instructions!B$8</f>
        <v>0</v>
      </c>
      <c r="B185" t="str">
        <f>IF(Instructions!B$9=0,"",Instructions!B$9)</f>
        <v/>
      </c>
      <c r="C185" s="18"/>
      <c r="D185" s="18"/>
      <c r="E185" s="18"/>
      <c r="F185" s="18"/>
      <c r="G185" s="20"/>
      <c r="H185" s="22"/>
      <c r="I18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86" spans="1:9" x14ac:dyDescent="0.25">
      <c r="A186">
        <f>Instructions!B$8</f>
        <v>0</v>
      </c>
      <c r="B186" t="str">
        <f>IF(Instructions!B$9=0,"",Instructions!B$9)</f>
        <v/>
      </c>
      <c r="C186" s="18"/>
      <c r="D186" s="18"/>
      <c r="E186" s="18"/>
      <c r="F186" s="18"/>
      <c r="G186" s="20"/>
      <c r="H186" s="22"/>
      <c r="I18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87" spans="1:9" x14ac:dyDescent="0.25">
      <c r="A187">
        <f>Instructions!B$8</f>
        <v>0</v>
      </c>
      <c r="B187" t="str">
        <f>IF(Instructions!B$9=0,"",Instructions!B$9)</f>
        <v/>
      </c>
      <c r="C187" s="18"/>
      <c r="D187" s="18"/>
      <c r="E187" s="18"/>
      <c r="F187" s="18"/>
      <c r="G187" s="20"/>
      <c r="H187" s="22"/>
      <c r="I18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88" spans="1:9" x14ac:dyDescent="0.25">
      <c r="A188">
        <f>Instructions!B$8</f>
        <v>0</v>
      </c>
      <c r="B188" t="str">
        <f>IF(Instructions!B$9=0,"",Instructions!B$9)</f>
        <v/>
      </c>
      <c r="C188" s="18"/>
      <c r="D188" s="18"/>
      <c r="E188" s="18"/>
      <c r="F188" s="18"/>
      <c r="G188" s="20"/>
      <c r="H188" s="22"/>
      <c r="I18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89" spans="1:9" x14ac:dyDescent="0.25">
      <c r="A189">
        <f>Instructions!B$8</f>
        <v>0</v>
      </c>
      <c r="B189" t="str">
        <f>IF(Instructions!B$9=0,"",Instructions!B$9)</f>
        <v/>
      </c>
      <c r="C189" s="18"/>
      <c r="D189" s="18"/>
      <c r="E189" s="18"/>
      <c r="F189" s="18"/>
      <c r="G189" s="20"/>
      <c r="H189" s="22"/>
      <c r="I18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90" spans="1:9" x14ac:dyDescent="0.25">
      <c r="A190">
        <f>Instructions!B$8</f>
        <v>0</v>
      </c>
      <c r="B190" t="str">
        <f>IF(Instructions!B$9=0,"",Instructions!B$9)</f>
        <v/>
      </c>
      <c r="C190" s="18"/>
      <c r="D190" s="18"/>
      <c r="E190" s="18"/>
      <c r="F190" s="18"/>
      <c r="G190" s="20"/>
      <c r="H190" s="22"/>
      <c r="I19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91" spans="1:9" x14ac:dyDescent="0.25">
      <c r="A191">
        <f>Instructions!B$8</f>
        <v>0</v>
      </c>
      <c r="B191" t="str">
        <f>IF(Instructions!B$9=0,"",Instructions!B$9)</f>
        <v/>
      </c>
      <c r="C191" s="18"/>
      <c r="D191" s="18"/>
      <c r="E191" s="18"/>
      <c r="F191" s="18"/>
      <c r="G191" s="20"/>
      <c r="H191" s="22"/>
      <c r="I19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92" spans="1:9" x14ac:dyDescent="0.25">
      <c r="A192">
        <f>Instructions!B$8</f>
        <v>0</v>
      </c>
      <c r="B192" t="str">
        <f>IF(Instructions!B$9=0,"",Instructions!B$9)</f>
        <v/>
      </c>
      <c r="C192" s="18"/>
      <c r="D192" s="18"/>
      <c r="E192" s="18"/>
      <c r="F192" s="18"/>
      <c r="G192" s="20"/>
      <c r="H192" s="22"/>
      <c r="I19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93" spans="1:9" x14ac:dyDescent="0.25">
      <c r="A193">
        <f>Instructions!B$8</f>
        <v>0</v>
      </c>
      <c r="B193" t="str">
        <f>IF(Instructions!B$9=0,"",Instructions!B$9)</f>
        <v/>
      </c>
      <c r="C193" s="18"/>
      <c r="D193" s="18"/>
      <c r="E193" s="18"/>
      <c r="F193" s="18"/>
      <c r="G193" s="20"/>
      <c r="H193" s="22"/>
      <c r="I19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94" spans="1:9" x14ac:dyDescent="0.25">
      <c r="A194">
        <f>Instructions!B$8</f>
        <v>0</v>
      </c>
      <c r="B194" t="str">
        <f>IF(Instructions!B$9=0,"",Instructions!B$9)</f>
        <v/>
      </c>
      <c r="C194" s="18"/>
      <c r="D194" s="18"/>
      <c r="E194" s="18"/>
      <c r="F194" s="18"/>
      <c r="G194" s="20"/>
      <c r="H194" s="22"/>
      <c r="I19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95" spans="1:9" x14ac:dyDescent="0.25">
      <c r="A195">
        <f>Instructions!B$8</f>
        <v>0</v>
      </c>
      <c r="B195" t="str">
        <f>IF(Instructions!B$9=0,"",Instructions!B$9)</f>
        <v/>
      </c>
      <c r="C195" s="18"/>
      <c r="D195" s="18"/>
      <c r="E195" s="18"/>
      <c r="F195" s="18"/>
      <c r="G195" s="20"/>
      <c r="H195" s="22"/>
      <c r="I19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96" spans="1:9" x14ac:dyDescent="0.25">
      <c r="A196">
        <f>Instructions!B$8</f>
        <v>0</v>
      </c>
      <c r="B196" t="str">
        <f>IF(Instructions!B$9=0,"",Instructions!B$9)</f>
        <v/>
      </c>
      <c r="C196" s="18"/>
      <c r="D196" s="18"/>
      <c r="E196" s="18"/>
      <c r="F196" s="18"/>
      <c r="G196" s="20"/>
      <c r="H196" s="22"/>
      <c r="I19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97" spans="1:9" x14ac:dyDescent="0.25">
      <c r="A197">
        <f>Instructions!B$8</f>
        <v>0</v>
      </c>
      <c r="B197" t="str">
        <f>IF(Instructions!B$9=0,"",Instructions!B$9)</f>
        <v/>
      </c>
      <c r="C197" s="18"/>
      <c r="D197" s="18"/>
      <c r="E197" s="18"/>
      <c r="F197" s="18"/>
      <c r="G197" s="20"/>
      <c r="H197" s="22"/>
      <c r="I19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98" spans="1:9" x14ac:dyDescent="0.25">
      <c r="A198">
        <f>Instructions!B$8</f>
        <v>0</v>
      </c>
      <c r="B198" t="str">
        <f>IF(Instructions!B$9=0,"",Instructions!B$9)</f>
        <v/>
      </c>
      <c r="C198" s="18"/>
      <c r="D198" s="18"/>
      <c r="E198" s="18"/>
      <c r="F198" s="18"/>
      <c r="G198" s="20"/>
      <c r="H198" s="22"/>
      <c r="I19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199" spans="1:9" x14ac:dyDescent="0.25">
      <c r="A199">
        <f>Instructions!B$8</f>
        <v>0</v>
      </c>
      <c r="B199" t="str">
        <f>IF(Instructions!B$9=0,"",Instructions!B$9)</f>
        <v/>
      </c>
      <c r="C199" s="18"/>
      <c r="D199" s="18"/>
      <c r="E199" s="18"/>
      <c r="F199" s="18"/>
      <c r="G199" s="20"/>
      <c r="H199" s="22"/>
      <c r="I19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00" spans="1:9" x14ac:dyDescent="0.25">
      <c r="A200">
        <f>Instructions!B$8</f>
        <v>0</v>
      </c>
      <c r="B200" t="str">
        <f>IF(Instructions!B$9=0,"",Instructions!B$9)</f>
        <v/>
      </c>
      <c r="C200" s="18"/>
      <c r="D200" s="18"/>
      <c r="E200" s="18"/>
      <c r="F200" s="18"/>
      <c r="G200" s="20"/>
      <c r="H200" s="22"/>
      <c r="I20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01" spans="1:9" x14ac:dyDescent="0.25">
      <c r="A201">
        <f>Instructions!B$8</f>
        <v>0</v>
      </c>
      <c r="B201" t="str">
        <f>IF(Instructions!B$9=0,"",Instructions!B$9)</f>
        <v/>
      </c>
      <c r="C201" s="18"/>
      <c r="D201" s="18"/>
      <c r="E201" s="18"/>
      <c r="F201" s="18"/>
      <c r="G201" s="20"/>
      <c r="H201" s="22"/>
      <c r="I20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02" spans="1:9" x14ac:dyDescent="0.25">
      <c r="A202">
        <f>Instructions!B$8</f>
        <v>0</v>
      </c>
      <c r="B202" t="str">
        <f>IF(Instructions!B$9=0,"",Instructions!B$9)</f>
        <v/>
      </c>
      <c r="C202" s="18"/>
      <c r="D202" s="18"/>
      <c r="E202" s="18"/>
      <c r="F202" s="18"/>
      <c r="G202" s="20"/>
      <c r="H202" s="22"/>
      <c r="I20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03" spans="1:9" x14ac:dyDescent="0.25">
      <c r="A203">
        <f>Instructions!B$8</f>
        <v>0</v>
      </c>
      <c r="B203" t="str">
        <f>IF(Instructions!B$9=0,"",Instructions!B$9)</f>
        <v/>
      </c>
      <c r="C203" s="18"/>
      <c r="D203" s="18"/>
      <c r="E203" s="18"/>
      <c r="F203" s="18"/>
      <c r="G203" s="20"/>
      <c r="H203" s="22"/>
      <c r="I20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04" spans="1:9" x14ac:dyDescent="0.25">
      <c r="A204">
        <f>Instructions!B$8</f>
        <v>0</v>
      </c>
      <c r="B204" t="str">
        <f>IF(Instructions!B$9=0,"",Instructions!B$9)</f>
        <v/>
      </c>
      <c r="C204" s="18"/>
      <c r="D204" s="18"/>
      <c r="E204" s="18"/>
      <c r="F204" s="18"/>
      <c r="G204" s="20"/>
      <c r="H204" s="22"/>
      <c r="I20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05" spans="1:9" x14ac:dyDescent="0.25">
      <c r="A205">
        <f>Instructions!B$8</f>
        <v>0</v>
      </c>
      <c r="B205" t="str">
        <f>IF(Instructions!B$9=0,"",Instructions!B$9)</f>
        <v/>
      </c>
      <c r="C205" s="18"/>
      <c r="D205" s="18"/>
      <c r="E205" s="18"/>
      <c r="F205" s="18"/>
      <c r="G205" s="20"/>
      <c r="H205" s="22"/>
      <c r="I20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06" spans="1:9" x14ac:dyDescent="0.25">
      <c r="A206">
        <f>Instructions!B$8</f>
        <v>0</v>
      </c>
      <c r="B206" t="str">
        <f>IF(Instructions!B$9=0,"",Instructions!B$9)</f>
        <v/>
      </c>
      <c r="C206" s="18"/>
      <c r="D206" s="18"/>
      <c r="E206" s="18"/>
      <c r="F206" s="18"/>
      <c r="G206" s="20"/>
      <c r="H206" s="22"/>
      <c r="I20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07" spans="1:9" x14ac:dyDescent="0.25">
      <c r="A207">
        <f>Instructions!B$8</f>
        <v>0</v>
      </c>
      <c r="B207" t="str">
        <f>IF(Instructions!B$9=0,"",Instructions!B$9)</f>
        <v/>
      </c>
      <c r="C207" s="18"/>
      <c r="D207" s="18"/>
      <c r="E207" s="18"/>
      <c r="F207" s="18"/>
      <c r="G207" s="20"/>
      <c r="H207" s="22"/>
      <c r="I20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08" spans="1:9" x14ac:dyDescent="0.25">
      <c r="A208">
        <f>Instructions!B$8</f>
        <v>0</v>
      </c>
      <c r="B208" t="str">
        <f>IF(Instructions!B$9=0,"",Instructions!B$9)</f>
        <v/>
      </c>
      <c r="C208" s="18"/>
      <c r="D208" s="18"/>
      <c r="E208" s="18"/>
      <c r="F208" s="18"/>
      <c r="G208" s="20"/>
      <c r="H208" s="22"/>
      <c r="I20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09" spans="1:9" x14ac:dyDescent="0.25">
      <c r="A209">
        <f>Instructions!B$8</f>
        <v>0</v>
      </c>
      <c r="B209" t="str">
        <f>IF(Instructions!B$9=0,"",Instructions!B$9)</f>
        <v/>
      </c>
      <c r="C209" s="18"/>
      <c r="D209" s="18"/>
      <c r="E209" s="18"/>
      <c r="F209" s="18"/>
      <c r="G209" s="20"/>
      <c r="H209" s="22"/>
      <c r="I20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10" spans="1:9" x14ac:dyDescent="0.25">
      <c r="A210">
        <f>Instructions!B$8</f>
        <v>0</v>
      </c>
      <c r="B210" t="str">
        <f>IF(Instructions!B$9=0,"",Instructions!B$9)</f>
        <v/>
      </c>
      <c r="C210" s="18"/>
      <c r="D210" s="18"/>
      <c r="E210" s="18"/>
      <c r="F210" s="18"/>
      <c r="G210" s="20"/>
      <c r="H210" s="22"/>
      <c r="I21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11" spans="1:9" x14ac:dyDescent="0.25">
      <c r="A211">
        <f>Instructions!B$8</f>
        <v>0</v>
      </c>
      <c r="B211" t="str">
        <f>IF(Instructions!B$9=0,"",Instructions!B$9)</f>
        <v/>
      </c>
      <c r="C211" s="18"/>
      <c r="D211" s="18"/>
      <c r="E211" s="18"/>
      <c r="F211" s="18"/>
      <c r="G211" s="20"/>
      <c r="H211" s="22"/>
      <c r="I21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12" spans="1:9" x14ac:dyDescent="0.25">
      <c r="A212">
        <f>Instructions!B$8</f>
        <v>0</v>
      </c>
      <c r="B212" t="str">
        <f>IF(Instructions!B$9=0,"",Instructions!B$9)</f>
        <v/>
      </c>
      <c r="C212" s="18"/>
      <c r="D212" s="18"/>
      <c r="E212" s="18"/>
      <c r="F212" s="18"/>
      <c r="G212" s="20"/>
      <c r="H212" s="22"/>
      <c r="I21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13" spans="1:9" x14ac:dyDescent="0.25">
      <c r="A213">
        <f>Instructions!B$8</f>
        <v>0</v>
      </c>
      <c r="B213" t="str">
        <f>IF(Instructions!B$9=0,"",Instructions!B$9)</f>
        <v/>
      </c>
      <c r="C213" s="18"/>
      <c r="D213" s="18"/>
      <c r="E213" s="18"/>
      <c r="F213" s="18"/>
      <c r="G213" s="20"/>
      <c r="H213" s="22"/>
      <c r="I21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14" spans="1:9" x14ac:dyDescent="0.25">
      <c r="A214">
        <f>Instructions!B$8</f>
        <v>0</v>
      </c>
      <c r="B214" t="str">
        <f>IF(Instructions!B$9=0,"",Instructions!B$9)</f>
        <v/>
      </c>
      <c r="C214" s="18"/>
      <c r="D214" s="18"/>
      <c r="E214" s="18"/>
      <c r="F214" s="18"/>
      <c r="G214" s="20"/>
      <c r="H214" s="22"/>
      <c r="I21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15" spans="1:9" x14ac:dyDescent="0.25">
      <c r="A215">
        <f>Instructions!B$8</f>
        <v>0</v>
      </c>
      <c r="B215" t="str">
        <f>IF(Instructions!B$9=0,"",Instructions!B$9)</f>
        <v/>
      </c>
      <c r="C215" s="18"/>
      <c r="D215" s="18"/>
      <c r="E215" s="18"/>
      <c r="F215" s="18"/>
      <c r="G215" s="20"/>
      <c r="H215" s="22"/>
      <c r="I21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16" spans="1:9" x14ac:dyDescent="0.25">
      <c r="A216">
        <f>Instructions!B$8</f>
        <v>0</v>
      </c>
      <c r="B216" t="str">
        <f>IF(Instructions!B$9=0,"",Instructions!B$9)</f>
        <v/>
      </c>
      <c r="C216" s="18"/>
      <c r="D216" s="18"/>
      <c r="E216" s="18"/>
      <c r="F216" s="18"/>
      <c r="G216" s="20"/>
      <c r="H216" s="22"/>
      <c r="I21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17" spans="1:9" x14ac:dyDescent="0.25">
      <c r="A217">
        <f>Instructions!B$8</f>
        <v>0</v>
      </c>
      <c r="B217" t="str">
        <f>IF(Instructions!B$9=0,"",Instructions!B$9)</f>
        <v/>
      </c>
      <c r="C217" s="18"/>
      <c r="D217" s="18"/>
      <c r="E217" s="18"/>
      <c r="F217" s="18"/>
      <c r="G217" s="20"/>
      <c r="H217" s="22"/>
      <c r="I21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18" spans="1:9" x14ac:dyDescent="0.25">
      <c r="A218">
        <f>Instructions!B$8</f>
        <v>0</v>
      </c>
      <c r="B218" t="str">
        <f>IF(Instructions!B$9=0,"",Instructions!B$9)</f>
        <v/>
      </c>
      <c r="C218" s="18"/>
      <c r="D218" s="18"/>
      <c r="E218" s="18"/>
      <c r="F218" s="18"/>
      <c r="G218" s="20"/>
      <c r="H218" s="22"/>
      <c r="I21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19" spans="1:9" x14ac:dyDescent="0.25">
      <c r="A219">
        <f>Instructions!B$8</f>
        <v>0</v>
      </c>
      <c r="B219" t="str">
        <f>IF(Instructions!B$9=0,"",Instructions!B$9)</f>
        <v/>
      </c>
      <c r="C219" s="18"/>
      <c r="D219" s="18"/>
      <c r="E219" s="18"/>
      <c r="F219" s="18"/>
      <c r="G219" s="20"/>
      <c r="H219" s="22"/>
      <c r="I21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20" spans="1:9" x14ac:dyDescent="0.25">
      <c r="A220">
        <f>Instructions!B$8</f>
        <v>0</v>
      </c>
      <c r="B220" t="str">
        <f>IF(Instructions!B$9=0,"",Instructions!B$9)</f>
        <v/>
      </c>
      <c r="C220" s="18"/>
      <c r="D220" s="18"/>
      <c r="E220" s="18"/>
      <c r="F220" s="18"/>
      <c r="G220" s="20"/>
      <c r="H220" s="22"/>
      <c r="I22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21" spans="1:9" x14ac:dyDescent="0.25">
      <c r="A221">
        <f>Instructions!B$8</f>
        <v>0</v>
      </c>
      <c r="B221" t="str">
        <f>IF(Instructions!B$9=0,"",Instructions!B$9)</f>
        <v/>
      </c>
      <c r="C221" s="18"/>
      <c r="D221" s="18"/>
      <c r="E221" s="18"/>
      <c r="F221" s="18"/>
      <c r="G221" s="20"/>
      <c r="H221" s="22"/>
      <c r="I22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22" spans="1:9" x14ac:dyDescent="0.25">
      <c r="A222">
        <f>Instructions!B$8</f>
        <v>0</v>
      </c>
      <c r="B222" t="str">
        <f>IF(Instructions!B$9=0,"",Instructions!B$9)</f>
        <v/>
      </c>
      <c r="C222" s="18"/>
      <c r="D222" s="18"/>
      <c r="E222" s="18"/>
      <c r="F222" s="18"/>
      <c r="G222" s="20"/>
      <c r="H222" s="22"/>
      <c r="I22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23" spans="1:9" x14ac:dyDescent="0.25">
      <c r="A223">
        <f>Instructions!B$8</f>
        <v>0</v>
      </c>
      <c r="B223" t="str">
        <f>IF(Instructions!B$9=0,"",Instructions!B$9)</f>
        <v/>
      </c>
      <c r="C223" s="18"/>
      <c r="D223" s="18"/>
      <c r="E223" s="18"/>
      <c r="F223" s="18"/>
      <c r="G223" s="20"/>
      <c r="H223" s="22"/>
      <c r="I22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24" spans="1:9" x14ac:dyDescent="0.25">
      <c r="A224">
        <f>Instructions!B$8</f>
        <v>0</v>
      </c>
      <c r="B224" t="str">
        <f>IF(Instructions!B$9=0,"",Instructions!B$9)</f>
        <v/>
      </c>
      <c r="C224" s="18"/>
      <c r="D224" s="18"/>
      <c r="E224" s="18"/>
      <c r="F224" s="18"/>
      <c r="G224" s="20"/>
      <c r="H224" s="22"/>
      <c r="I22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25" spans="1:9" x14ac:dyDescent="0.25">
      <c r="A225">
        <f>Instructions!B$8</f>
        <v>0</v>
      </c>
      <c r="B225" t="str">
        <f>IF(Instructions!B$9=0,"",Instructions!B$9)</f>
        <v/>
      </c>
      <c r="C225" s="18"/>
      <c r="D225" s="18"/>
      <c r="E225" s="18"/>
      <c r="F225" s="18"/>
      <c r="G225" s="20"/>
      <c r="H225" s="22"/>
      <c r="I22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26" spans="1:9" x14ac:dyDescent="0.25">
      <c r="A226">
        <f>Instructions!B$8</f>
        <v>0</v>
      </c>
      <c r="B226" t="str">
        <f>IF(Instructions!B$9=0,"",Instructions!B$9)</f>
        <v/>
      </c>
      <c r="C226" s="18"/>
      <c r="D226" s="18"/>
      <c r="E226" s="18"/>
      <c r="F226" s="18"/>
      <c r="G226" s="20"/>
      <c r="H226" s="22"/>
      <c r="I22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27" spans="1:9" x14ac:dyDescent="0.25">
      <c r="A227">
        <f>Instructions!B$8</f>
        <v>0</v>
      </c>
      <c r="B227" t="str">
        <f>IF(Instructions!B$9=0,"",Instructions!B$9)</f>
        <v/>
      </c>
      <c r="C227" s="18"/>
      <c r="D227" s="18"/>
      <c r="E227" s="18"/>
      <c r="F227" s="18"/>
      <c r="G227" s="20"/>
      <c r="H227" s="22"/>
      <c r="I22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28" spans="1:9" x14ac:dyDescent="0.25">
      <c r="A228">
        <f>Instructions!B$8</f>
        <v>0</v>
      </c>
      <c r="B228" t="str">
        <f>IF(Instructions!B$9=0,"",Instructions!B$9)</f>
        <v/>
      </c>
      <c r="C228" s="18"/>
      <c r="D228" s="18"/>
      <c r="E228" s="18"/>
      <c r="F228" s="18"/>
      <c r="G228" s="20"/>
      <c r="H228" s="22"/>
      <c r="I22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29" spans="1:9" x14ac:dyDescent="0.25">
      <c r="A229">
        <f>Instructions!B$8</f>
        <v>0</v>
      </c>
      <c r="B229" t="str">
        <f>IF(Instructions!B$9=0,"",Instructions!B$9)</f>
        <v/>
      </c>
      <c r="C229" s="18"/>
      <c r="D229" s="18"/>
      <c r="E229" s="18"/>
      <c r="F229" s="18"/>
      <c r="G229" s="20"/>
      <c r="H229" s="22"/>
      <c r="I22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30" spans="1:9" x14ac:dyDescent="0.25">
      <c r="A230">
        <f>Instructions!B$8</f>
        <v>0</v>
      </c>
      <c r="B230" t="str">
        <f>IF(Instructions!B$9=0,"",Instructions!B$9)</f>
        <v/>
      </c>
      <c r="C230" s="18"/>
      <c r="D230" s="18"/>
      <c r="E230" s="18"/>
      <c r="F230" s="18"/>
      <c r="G230" s="20"/>
      <c r="H230" s="22"/>
      <c r="I23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31" spans="1:9" x14ac:dyDescent="0.25">
      <c r="A231">
        <f>Instructions!B$8</f>
        <v>0</v>
      </c>
      <c r="B231" t="str">
        <f>IF(Instructions!B$9=0,"",Instructions!B$9)</f>
        <v/>
      </c>
      <c r="C231" s="18"/>
      <c r="D231" s="18"/>
      <c r="E231" s="18"/>
      <c r="F231" s="18"/>
      <c r="G231" s="20"/>
      <c r="H231" s="22"/>
      <c r="I23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32" spans="1:9" x14ac:dyDescent="0.25">
      <c r="A232">
        <f>Instructions!B$8</f>
        <v>0</v>
      </c>
      <c r="B232" t="str">
        <f>IF(Instructions!B$9=0,"",Instructions!B$9)</f>
        <v/>
      </c>
      <c r="C232" s="18"/>
      <c r="D232" s="18"/>
      <c r="E232" s="18"/>
      <c r="F232" s="18"/>
      <c r="G232" s="20"/>
      <c r="H232" s="22"/>
      <c r="I23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33" spans="1:9" x14ac:dyDescent="0.25">
      <c r="A233">
        <f>Instructions!B$8</f>
        <v>0</v>
      </c>
      <c r="B233" t="str">
        <f>IF(Instructions!B$9=0,"",Instructions!B$9)</f>
        <v/>
      </c>
      <c r="C233" s="18"/>
      <c r="D233" s="18"/>
      <c r="E233" s="18"/>
      <c r="F233" s="18"/>
      <c r="G233" s="20"/>
      <c r="H233" s="22"/>
      <c r="I23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34" spans="1:9" x14ac:dyDescent="0.25">
      <c r="A234">
        <f>Instructions!B$8</f>
        <v>0</v>
      </c>
      <c r="B234" t="str">
        <f>IF(Instructions!B$9=0,"",Instructions!B$9)</f>
        <v/>
      </c>
      <c r="C234" s="18"/>
      <c r="D234" s="18"/>
      <c r="E234" s="18"/>
      <c r="F234" s="18"/>
      <c r="G234" s="20"/>
      <c r="H234" s="22"/>
      <c r="I23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35" spans="1:9" x14ac:dyDescent="0.25">
      <c r="A235">
        <f>Instructions!B$8</f>
        <v>0</v>
      </c>
      <c r="B235" t="str">
        <f>IF(Instructions!B$9=0,"",Instructions!B$9)</f>
        <v/>
      </c>
      <c r="C235" s="18"/>
      <c r="D235" s="18"/>
      <c r="E235" s="18"/>
      <c r="F235" s="18"/>
      <c r="G235" s="20"/>
      <c r="H235" s="22"/>
      <c r="I23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36" spans="1:9" x14ac:dyDescent="0.25">
      <c r="A236">
        <f>Instructions!B$8</f>
        <v>0</v>
      </c>
      <c r="B236" t="str">
        <f>IF(Instructions!B$9=0,"",Instructions!B$9)</f>
        <v/>
      </c>
      <c r="C236" s="18"/>
      <c r="D236" s="18"/>
      <c r="E236" s="18"/>
      <c r="F236" s="18"/>
      <c r="G236" s="20"/>
      <c r="H236" s="22"/>
      <c r="I23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37" spans="1:9" x14ac:dyDescent="0.25">
      <c r="A237">
        <f>Instructions!B$8</f>
        <v>0</v>
      </c>
      <c r="B237" t="str">
        <f>IF(Instructions!B$9=0,"",Instructions!B$9)</f>
        <v/>
      </c>
      <c r="C237" s="18"/>
      <c r="D237" s="18"/>
      <c r="E237" s="18"/>
      <c r="F237" s="18"/>
      <c r="G237" s="20"/>
      <c r="H237" s="22"/>
      <c r="I23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38" spans="1:9" x14ac:dyDescent="0.25">
      <c r="A238">
        <f>Instructions!B$8</f>
        <v>0</v>
      </c>
      <c r="B238" t="str">
        <f>IF(Instructions!B$9=0,"",Instructions!B$9)</f>
        <v/>
      </c>
      <c r="C238" s="18"/>
      <c r="D238" s="18"/>
      <c r="E238" s="18"/>
      <c r="F238" s="18"/>
      <c r="G238" s="20"/>
      <c r="H238" s="22"/>
      <c r="I23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39" spans="1:9" x14ac:dyDescent="0.25">
      <c r="A239">
        <f>Instructions!B$8</f>
        <v>0</v>
      </c>
      <c r="B239" t="str">
        <f>IF(Instructions!B$9=0,"",Instructions!B$9)</f>
        <v/>
      </c>
      <c r="C239" s="18"/>
      <c r="D239" s="18"/>
      <c r="E239" s="18"/>
      <c r="F239" s="18"/>
      <c r="G239" s="20"/>
      <c r="H239" s="22"/>
      <c r="I23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40" spans="1:9" x14ac:dyDescent="0.25">
      <c r="A240">
        <f>Instructions!B$8</f>
        <v>0</v>
      </c>
      <c r="B240" t="str">
        <f>IF(Instructions!B$9=0,"",Instructions!B$9)</f>
        <v/>
      </c>
      <c r="C240" s="18"/>
      <c r="D240" s="18"/>
      <c r="E240" s="18"/>
      <c r="F240" s="18"/>
      <c r="G240" s="20"/>
      <c r="H240" s="22"/>
      <c r="I24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41" spans="1:9" x14ac:dyDescent="0.25">
      <c r="A241">
        <f>Instructions!B$8</f>
        <v>0</v>
      </c>
      <c r="B241" t="str">
        <f>IF(Instructions!B$9=0,"",Instructions!B$9)</f>
        <v/>
      </c>
      <c r="C241" s="18"/>
      <c r="D241" s="18"/>
      <c r="E241" s="18"/>
      <c r="F241" s="18"/>
      <c r="G241" s="20"/>
      <c r="H241" s="22"/>
      <c r="I24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42" spans="1:9" x14ac:dyDescent="0.25">
      <c r="A242">
        <f>Instructions!B$8</f>
        <v>0</v>
      </c>
      <c r="B242" t="str">
        <f>IF(Instructions!B$9=0,"",Instructions!B$9)</f>
        <v/>
      </c>
      <c r="C242" s="18"/>
      <c r="D242" s="18"/>
      <c r="E242" s="18"/>
      <c r="F242" s="18"/>
      <c r="G242" s="20"/>
      <c r="H242" s="22"/>
      <c r="I24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43" spans="1:9" x14ac:dyDescent="0.25">
      <c r="A243">
        <f>Instructions!B$8</f>
        <v>0</v>
      </c>
      <c r="B243" t="str">
        <f>IF(Instructions!B$9=0,"",Instructions!B$9)</f>
        <v/>
      </c>
      <c r="C243" s="18"/>
      <c r="D243" s="18"/>
      <c r="E243" s="18"/>
      <c r="F243" s="18"/>
      <c r="G243" s="20"/>
      <c r="H243" s="22"/>
      <c r="I24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44" spans="1:9" x14ac:dyDescent="0.25">
      <c r="A244">
        <f>Instructions!B$8</f>
        <v>0</v>
      </c>
      <c r="B244" t="str">
        <f>IF(Instructions!B$9=0,"",Instructions!B$9)</f>
        <v/>
      </c>
      <c r="C244" s="18"/>
      <c r="D244" s="18"/>
      <c r="E244" s="18"/>
      <c r="F244" s="18"/>
      <c r="G244" s="20"/>
      <c r="H244" s="22"/>
      <c r="I24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45" spans="1:9" x14ac:dyDescent="0.25">
      <c r="A245">
        <f>Instructions!B$8</f>
        <v>0</v>
      </c>
      <c r="B245" t="str">
        <f>IF(Instructions!B$9=0,"",Instructions!B$9)</f>
        <v/>
      </c>
      <c r="C245" s="18"/>
      <c r="D245" s="18"/>
      <c r="E245" s="18"/>
      <c r="F245" s="18"/>
      <c r="G245" s="20"/>
      <c r="H245" s="22"/>
      <c r="I24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46" spans="1:9" x14ac:dyDescent="0.25">
      <c r="A246">
        <f>Instructions!B$8</f>
        <v>0</v>
      </c>
      <c r="B246" t="str">
        <f>IF(Instructions!B$9=0,"",Instructions!B$9)</f>
        <v/>
      </c>
      <c r="C246" s="18"/>
      <c r="D246" s="18"/>
      <c r="E246" s="18"/>
      <c r="F246" s="18"/>
      <c r="G246" s="20"/>
      <c r="H246" s="22"/>
      <c r="I24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47" spans="1:9" x14ac:dyDescent="0.25">
      <c r="A247">
        <f>Instructions!B$8</f>
        <v>0</v>
      </c>
      <c r="B247" t="str">
        <f>IF(Instructions!B$9=0,"",Instructions!B$9)</f>
        <v/>
      </c>
      <c r="C247" s="18"/>
      <c r="D247" s="18"/>
      <c r="E247" s="18"/>
      <c r="F247" s="18"/>
      <c r="G247" s="20"/>
      <c r="H247" s="22"/>
      <c r="I24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48" spans="1:9" x14ac:dyDescent="0.25">
      <c r="A248">
        <f>Instructions!B$8</f>
        <v>0</v>
      </c>
      <c r="B248" t="str">
        <f>IF(Instructions!B$9=0,"",Instructions!B$9)</f>
        <v/>
      </c>
      <c r="C248" s="18"/>
      <c r="D248" s="18"/>
      <c r="E248" s="18"/>
      <c r="F248" s="18"/>
      <c r="G248" s="20"/>
      <c r="H248" s="22"/>
      <c r="I24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49" spans="1:9" x14ac:dyDescent="0.25">
      <c r="A249">
        <f>Instructions!B$8</f>
        <v>0</v>
      </c>
      <c r="B249" t="str">
        <f>IF(Instructions!B$9=0,"",Instructions!B$9)</f>
        <v/>
      </c>
      <c r="C249" s="18"/>
      <c r="D249" s="18"/>
      <c r="E249" s="18"/>
      <c r="F249" s="18"/>
      <c r="G249" s="20"/>
      <c r="H249" s="22"/>
      <c r="I24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50" spans="1:9" x14ac:dyDescent="0.25">
      <c r="A250">
        <f>Instructions!B$8</f>
        <v>0</v>
      </c>
      <c r="B250" t="str">
        <f>IF(Instructions!B$9=0,"",Instructions!B$9)</f>
        <v/>
      </c>
      <c r="C250" s="18"/>
      <c r="D250" s="18"/>
      <c r="E250" s="18"/>
      <c r="F250" s="18"/>
      <c r="G250" s="20"/>
      <c r="H250" s="22"/>
      <c r="I25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51" spans="1:9" x14ac:dyDescent="0.25">
      <c r="A251">
        <f>Instructions!B$8</f>
        <v>0</v>
      </c>
      <c r="B251" t="str">
        <f>IF(Instructions!B$9=0,"",Instructions!B$9)</f>
        <v/>
      </c>
      <c r="C251" s="18"/>
      <c r="D251" s="18"/>
      <c r="E251" s="18"/>
      <c r="F251" s="18"/>
      <c r="G251" s="20"/>
      <c r="H251" s="22"/>
      <c r="I25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52" spans="1:9" x14ac:dyDescent="0.25">
      <c r="A252">
        <f>Instructions!B$8</f>
        <v>0</v>
      </c>
      <c r="B252" t="str">
        <f>IF(Instructions!B$9=0,"",Instructions!B$9)</f>
        <v/>
      </c>
      <c r="C252" s="18"/>
      <c r="D252" s="18"/>
      <c r="E252" s="18"/>
      <c r="F252" s="18"/>
      <c r="G252" s="20"/>
      <c r="H252" s="22"/>
      <c r="I25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53" spans="1:9" x14ac:dyDescent="0.25">
      <c r="A253">
        <f>Instructions!B$8</f>
        <v>0</v>
      </c>
      <c r="B253" t="str">
        <f>IF(Instructions!B$9=0,"",Instructions!B$9)</f>
        <v/>
      </c>
      <c r="C253" s="18"/>
      <c r="D253" s="18"/>
      <c r="E253" s="18"/>
      <c r="F253" s="18"/>
      <c r="G253" s="20"/>
      <c r="H253" s="22"/>
      <c r="I25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54" spans="1:9" x14ac:dyDescent="0.25">
      <c r="A254">
        <f>Instructions!B$8</f>
        <v>0</v>
      </c>
      <c r="B254" t="str">
        <f>IF(Instructions!B$9=0,"",Instructions!B$9)</f>
        <v/>
      </c>
      <c r="C254" s="18"/>
      <c r="D254" s="18"/>
      <c r="E254" s="18"/>
      <c r="F254" s="18"/>
      <c r="G254" s="20"/>
      <c r="H254" s="22"/>
      <c r="I25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55" spans="1:9" x14ac:dyDescent="0.25">
      <c r="A255">
        <f>Instructions!B$8</f>
        <v>0</v>
      </c>
      <c r="B255" t="str">
        <f>IF(Instructions!B$9=0,"",Instructions!B$9)</f>
        <v/>
      </c>
      <c r="C255" s="18"/>
      <c r="D255" s="18"/>
      <c r="E255" s="18"/>
      <c r="F255" s="18"/>
      <c r="G255" s="20"/>
      <c r="H255" s="22"/>
      <c r="I25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56" spans="1:9" x14ac:dyDescent="0.25">
      <c r="A256">
        <f>Instructions!B$8</f>
        <v>0</v>
      </c>
      <c r="B256" t="str">
        <f>IF(Instructions!B$9=0,"",Instructions!B$9)</f>
        <v/>
      </c>
      <c r="C256" s="18"/>
      <c r="D256" s="18"/>
      <c r="E256" s="18"/>
      <c r="F256" s="18"/>
      <c r="G256" s="20"/>
      <c r="H256" s="22"/>
      <c r="I25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57" spans="1:9" x14ac:dyDescent="0.25">
      <c r="A257">
        <f>Instructions!B$8</f>
        <v>0</v>
      </c>
      <c r="B257" t="str">
        <f>IF(Instructions!B$9=0,"",Instructions!B$9)</f>
        <v/>
      </c>
      <c r="C257" s="18"/>
      <c r="D257" s="18"/>
      <c r="E257" s="18"/>
      <c r="F257" s="18"/>
      <c r="G257" s="20"/>
      <c r="H257" s="22"/>
      <c r="I25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58" spans="1:9" x14ac:dyDescent="0.25">
      <c r="A258">
        <f>Instructions!B$8</f>
        <v>0</v>
      </c>
      <c r="B258" t="str">
        <f>IF(Instructions!B$9=0,"",Instructions!B$9)</f>
        <v/>
      </c>
      <c r="C258" s="18"/>
      <c r="D258" s="18"/>
      <c r="E258" s="18"/>
      <c r="F258" s="18"/>
      <c r="G258" s="20"/>
      <c r="H258" s="22"/>
      <c r="I25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59" spans="1:9" x14ac:dyDescent="0.25">
      <c r="A259">
        <f>Instructions!B$8</f>
        <v>0</v>
      </c>
      <c r="B259" t="str">
        <f>IF(Instructions!B$9=0,"",Instructions!B$9)</f>
        <v/>
      </c>
      <c r="C259" s="18"/>
      <c r="D259" s="18"/>
      <c r="E259" s="18"/>
      <c r="F259" s="18"/>
      <c r="G259" s="20"/>
      <c r="H259" s="22"/>
      <c r="I25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60" spans="1:9" x14ac:dyDescent="0.25">
      <c r="A260">
        <f>Instructions!B$8</f>
        <v>0</v>
      </c>
      <c r="B260" t="str">
        <f>IF(Instructions!B$9=0,"",Instructions!B$9)</f>
        <v/>
      </c>
      <c r="C260" s="18"/>
      <c r="D260" s="18"/>
      <c r="E260" s="18"/>
      <c r="F260" s="18"/>
      <c r="G260" s="20"/>
      <c r="H260" s="22"/>
      <c r="I26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61" spans="1:9" x14ac:dyDescent="0.25">
      <c r="A261">
        <f>Instructions!B$8</f>
        <v>0</v>
      </c>
      <c r="B261" t="str">
        <f>IF(Instructions!B$9=0,"",Instructions!B$9)</f>
        <v/>
      </c>
      <c r="C261" s="18"/>
      <c r="D261" s="18"/>
      <c r="E261" s="18"/>
      <c r="F261" s="18"/>
      <c r="G261" s="20"/>
      <c r="H261" s="22"/>
      <c r="I26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62" spans="1:9" x14ac:dyDescent="0.25">
      <c r="A262">
        <f>Instructions!B$8</f>
        <v>0</v>
      </c>
      <c r="B262" t="str">
        <f>IF(Instructions!B$9=0,"",Instructions!B$9)</f>
        <v/>
      </c>
      <c r="C262" s="18"/>
      <c r="D262" s="18"/>
      <c r="E262" s="18"/>
      <c r="F262" s="18"/>
      <c r="G262" s="20"/>
      <c r="H262" s="22"/>
      <c r="I26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63" spans="1:9" x14ac:dyDescent="0.25">
      <c r="A263">
        <f>Instructions!B$8</f>
        <v>0</v>
      </c>
      <c r="B263" t="str">
        <f>IF(Instructions!B$9=0,"",Instructions!B$9)</f>
        <v/>
      </c>
      <c r="C263" s="18"/>
      <c r="D263" s="18"/>
      <c r="E263" s="18"/>
      <c r="F263" s="18"/>
      <c r="G263" s="20"/>
      <c r="H263" s="22"/>
      <c r="I26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64" spans="1:9" x14ac:dyDescent="0.25">
      <c r="A264">
        <f>Instructions!B$8</f>
        <v>0</v>
      </c>
      <c r="B264" t="str">
        <f>IF(Instructions!B$9=0,"",Instructions!B$9)</f>
        <v/>
      </c>
      <c r="C264" s="18"/>
      <c r="D264" s="18"/>
      <c r="E264" s="18"/>
      <c r="F264" s="18"/>
      <c r="G264" s="20"/>
      <c r="H264" s="22"/>
      <c r="I26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65" spans="1:9" x14ac:dyDescent="0.25">
      <c r="A265">
        <f>Instructions!B$8</f>
        <v>0</v>
      </c>
      <c r="B265" t="str">
        <f>IF(Instructions!B$9=0,"",Instructions!B$9)</f>
        <v/>
      </c>
      <c r="C265" s="18"/>
      <c r="D265" s="18"/>
      <c r="E265" s="18"/>
      <c r="F265" s="18"/>
      <c r="G265" s="20"/>
      <c r="H265" s="22"/>
      <c r="I26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66" spans="1:9" x14ac:dyDescent="0.25">
      <c r="A266">
        <f>Instructions!B$8</f>
        <v>0</v>
      </c>
      <c r="B266" t="str">
        <f>IF(Instructions!B$9=0,"",Instructions!B$9)</f>
        <v/>
      </c>
      <c r="C266" s="18"/>
      <c r="D266" s="18"/>
      <c r="E266" s="18"/>
      <c r="F266" s="18"/>
      <c r="G266" s="20"/>
      <c r="H266" s="22"/>
      <c r="I26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67" spans="1:9" x14ac:dyDescent="0.25">
      <c r="A267">
        <f>Instructions!B$8</f>
        <v>0</v>
      </c>
      <c r="B267" t="str">
        <f>IF(Instructions!B$9=0,"",Instructions!B$9)</f>
        <v/>
      </c>
      <c r="C267" s="18"/>
      <c r="D267" s="18"/>
      <c r="E267" s="18"/>
      <c r="F267" s="18"/>
      <c r="G267" s="20"/>
      <c r="H267" s="22"/>
      <c r="I26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68" spans="1:9" x14ac:dyDescent="0.25">
      <c r="A268">
        <f>Instructions!B$8</f>
        <v>0</v>
      </c>
      <c r="B268" t="str">
        <f>IF(Instructions!B$9=0,"",Instructions!B$9)</f>
        <v/>
      </c>
      <c r="C268" s="18"/>
      <c r="D268" s="18"/>
      <c r="E268" s="18"/>
      <c r="F268" s="18"/>
      <c r="G268" s="20"/>
      <c r="H268" s="22"/>
      <c r="I26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69" spans="1:9" x14ac:dyDescent="0.25">
      <c r="A269">
        <f>Instructions!B$8</f>
        <v>0</v>
      </c>
      <c r="B269" t="str">
        <f>IF(Instructions!B$9=0,"",Instructions!B$9)</f>
        <v/>
      </c>
      <c r="C269" s="18"/>
      <c r="D269" s="18"/>
      <c r="E269" s="18"/>
      <c r="F269" s="18"/>
      <c r="G269" s="20"/>
      <c r="H269" s="22"/>
      <c r="I26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70" spans="1:9" x14ac:dyDescent="0.25">
      <c r="A270">
        <f>Instructions!B$8</f>
        <v>0</v>
      </c>
      <c r="B270" t="str">
        <f>IF(Instructions!B$9=0,"",Instructions!B$9)</f>
        <v/>
      </c>
      <c r="C270" s="18"/>
      <c r="D270" s="18"/>
      <c r="E270" s="18"/>
      <c r="F270" s="18"/>
      <c r="G270" s="20"/>
      <c r="H270" s="22"/>
      <c r="I27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71" spans="1:9" x14ac:dyDescent="0.25">
      <c r="A271">
        <f>Instructions!B$8</f>
        <v>0</v>
      </c>
      <c r="B271" t="str">
        <f>IF(Instructions!B$9=0,"",Instructions!B$9)</f>
        <v/>
      </c>
      <c r="C271" s="18"/>
      <c r="D271" s="18"/>
      <c r="E271" s="18"/>
      <c r="F271" s="18"/>
      <c r="G271" s="20"/>
      <c r="H271" s="22"/>
      <c r="I27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72" spans="1:9" x14ac:dyDescent="0.25">
      <c r="A272">
        <f>Instructions!B$8</f>
        <v>0</v>
      </c>
      <c r="B272" t="str">
        <f>IF(Instructions!B$9=0,"",Instructions!B$9)</f>
        <v/>
      </c>
      <c r="C272" s="18"/>
      <c r="D272" s="18"/>
      <c r="E272" s="18"/>
      <c r="F272" s="18"/>
      <c r="G272" s="20"/>
      <c r="H272" s="22"/>
      <c r="I27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73" spans="1:9" x14ac:dyDescent="0.25">
      <c r="A273">
        <f>Instructions!B$8</f>
        <v>0</v>
      </c>
      <c r="B273" t="str">
        <f>IF(Instructions!B$9=0,"",Instructions!B$9)</f>
        <v/>
      </c>
      <c r="C273" s="18"/>
      <c r="D273" s="18"/>
      <c r="E273" s="18"/>
      <c r="F273" s="18"/>
      <c r="G273" s="20"/>
      <c r="H273" s="22"/>
      <c r="I27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74" spans="1:9" x14ac:dyDescent="0.25">
      <c r="A274">
        <f>Instructions!B$8</f>
        <v>0</v>
      </c>
      <c r="B274" t="str">
        <f>IF(Instructions!B$9=0,"",Instructions!B$9)</f>
        <v/>
      </c>
      <c r="C274" s="18"/>
      <c r="D274" s="18"/>
      <c r="E274" s="18"/>
      <c r="F274" s="18"/>
      <c r="G274" s="20"/>
      <c r="H274" s="22"/>
      <c r="I27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75" spans="1:9" x14ac:dyDescent="0.25">
      <c r="A275">
        <f>Instructions!B$8</f>
        <v>0</v>
      </c>
      <c r="B275" t="str">
        <f>IF(Instructions!B$9=0,"",Instructions!B$9)</f>
        <v/>
      </c>
      <c r="C275" s="18"/>
      <c r="D275" s="18"/>
      <c r="E275" s="18"/>
      <c r="F275" s="18"/>
      <c r="G275" s="20"/>
      <c r="H275" s="22"/>
      <c r="I27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76" spans="1:9" x14ac:dyDescent="0.25">
      <c r="A276">
        <f>Instructions!B$8</f>
        <v>0</v>
      </c>
      <c r="B276" t="str">
        <f>IF(Instructions!B$9=0,"",Instructions!B$9)</f>
        <v/>
      </c>
      <c r="C276" s="18"/>
      <c r="D276" s="18"/>
      <c r="E276" s="18"/>
      <c r="F276" s="18"/>
      <c r="G276" s="20"/>
      <c r="H276" s="22"/>
      <c r="I27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77" spans="1:9" x14ac:dyDescent="0.25">
      <c r="A277">
        <f>Instructions!B$8</f>
        <v>0</v>
      </c>
      <c r="B277" t="str">
        <f>IF(Instructions!B$9=0,"",Instructions!B$9)</f>
        <v/>
      </c>
      <c r="C277" s="18"/>
      <c r="D277" s="18"/>
      <c r="E277" s="18"/>
      <c r="F277" s="18"/>
      <c r="G277" s="20"/>
      <c r="H277" s="22"/>
      <c r="I27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78" spans="1:9" x14ac:dyDescent="0.25">
      <c r="A278">
        <f>Instructions!B$8</f>
        <v>0</v>
      </c>
      <c r="B278" t="str">
        <f>IF(Instructions!B$9=0,"",Instructions!B$9)</f>
        <v/>
      </c>
      <c r="C278" s="18"/>
      <c r="D278" s="18"/>
      <c r="E278" s="18"/>
      <c r="F278" s="18"/>
      <c r="G278" s="20"/>
      <c r="H278" s="22"/>
      <c r="I27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79" spans="1:9" x14ac:dyDescent="0.25">
      <c r="A279">
        <f>Instructions!B$8</f>
        <v>0</v>
      </c>
      <c r="B279" t="str">
        <f>IF(Instructions!B$9=0,"",Instructions!B$9)</f>
        <v/>
      </c>
      <c r="C279" s="18"/>
      <c r="D279" s="18"/>
      <c r="E279" s="18"/>
      <c r="F279" s="18"/>
      <c r="G279" s="20"/>
      <c r="H279" s="22"/>
      <c r="I27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80" spans="1:9" x14ac:dyDescent="0.25">
      <c r="A280">
        <f>Instructions!B$8</f>
        <v>0</v>
      </c>
      <c r="B280" t="str">
        <f>IF(Instructions!B$9=0,"",Instructions!B$9)</f>
        <v/>
      </c>
      <c r="C280" s="18"/>
      <c r="D280" s="18"/>
      <c r="E280" s="18"/>
      <c r="F280" s="18"/>
      <c r="G280" s="20"/>
      <c r="H280" s="22"/>
      <c r="I28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81" spans="1:9" x14ac:dyDescent="0.25">
      <c r="A281">
        <f>Instructions!B$8</f>
        <v>0</v>
      </c>
      <c r="B281" t="str">
        <f>IF(Instructions!B$9=0,"",Instructions!B$9)</f>
        <v/>
      </c>
      <c r="C281" s="18"/>
      <c r="D281" s="18"/>
      <c r="E281" s="18"/>
      <c r="F281" s="18"/>
      <c r="G281" s="20"/>
      <c r="H281" s="22"/>
      <c r="I28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82" spans="1:9" x14ac:dyDescent="0.25">
      <c r="A282">
        <f>Instructions!B$8</f>
        <v>0</v>
      </c>
      <c r="B282" t="str">
        <f>IF(Instructions!B$9=0,"",Instructions!B$9)</f>
        <v/>
      </c>
      <c r="C282" s="18"/>
      <c r="D282" s="18"/>
      <c r="E282" s="18"/>
      <c r="F282" s="18"/>
      <c r="G282" s="20"/>
      <c r="H282" s="22"/>
      <c r="I28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83" spans="1:9" x14ac:dyDescent="0.25">
      <c r="A283">
        <f>Instructions!B$8</f>
        <v>0</v>
      </c>
      <c r="B283" t="str">
        <f>IF(Instructions!B$9=0,"",Instructions!B$9)</f>
        <v/>
      </c>
      <c r="C283" s="18"/>
      <c r="D283" s="18"/>
      <c r="E283" s="18"/>
      <c r="F283" s="18"/>
      <c r="G283" s="20"/>
      <c r="H283" s="22"/>
      <c r="I28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84" spans="1:9" x14ac:dyDescent="0.25">
      <c r="A284">
        <f>Instructions!B$8</f>
        <v>0</v>
      </c>
      <c r="B284" t="str">
        <f>IF(Instructions!B$9=0,"",Instructions!B$9)</f>
        <v/>
      </c>
      <c r="C284" s="18"/>
      <c r="D284" s="18"/>
      <c r="E284" s="18"/>
      <c r="F284" s="18"/>
      <c r="G284" s="20"/>
      <c r="H284" s="22"/>
      <c r="I28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85" spans="1:9" x14ac:dyDescent="0.25">
      <c r="A285">
        <f>Instructions!B$8</f>
        <v>0</v>
      </c>
      <c r="B285" t="str">
        <f>IF(Instructions!B$9=0,"",Instructions!B$9)</f>
        <v/>
      </c>
      <c r="C285" s="18"/>
      <c r="D285" s="18"/>
      <c r="E285" s="18"/>
      <c r="F285" s="18"/>
      <c r="G285" s="20"/>
      <c r="H285" s="22"/>
      <c r="I28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86" spans="1:9" x14ac:dyDescent="0.25">
      <c r="A286">
        <f>Instructions!B$8</f>
        <v>0</v>
      </c>
      <c r="B286" t="str">
        <f>IF(Instructions!B$9=0,"",Instructions!B$9)</f>
        <v/>
      </c>
      <c r="C286" s="18"/>
      <c r="D286" s="18"/>
      <c r="E286" s="18"/>
      <c r="F286" s="18"/>
      <c r="G286" s="20"/>
      <c r="H286" s="22"/>
      <c r="I28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87" spans="1:9" x14ac:dyDescent="0.25">
      <c r="A287">
        <f>Instructions!B$8</f>
        <v>0</v>
      </c>
      <c r="B287" t="str">
        <f>IF(Instructions!B$9=0,"",Instructions!B$9)</f>
        <v/>
      </c>
      <c r="C287" s="18"/>
      <c r="D287" s="18"/>
      <c r="E287" s="18"/>
      <c r="F287" s="18"/>
      <c r="G287" s="20"/>
      <c r="H287" s="22"/>
      <c r="I28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88" spans="1:9" x14ac:dyDescent="0.25">
      <c r="A288">
        <f>Instructions!B$8</f>
        <v>0</v>
      </c>
      <c r="B288" t="str">
        <f>IF(Instructions!B$9=0,"",Instructions!B$9)</f>
        <v/>
      </c>
      <c r="C288" s="18"/>
      <c r="D288" s="18"/>
      <c r="E288" s="18"/>
      <c r="F288" s="18"/>
      <c r="G288" s="20"/>
      <c r="H288" s="22"/>
      <c r="I28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89" spans="1:9" x14ac:dyDescent="0.25">
      <c r="A289">
        <f>Instructions!B$8</f>
        <v>0</v>
      </c>
      <c r="B289" t="str">
        <f>IF(Instructions!B$9=0,"",Instructions!B$9)</f>
        <v/>
      </c>
      <c r="C289" s="18"/>
      <c r="D289" s="18"/>
      <c r="E289" s="18"/>
      <c r="F289" s="18"/>
      <c r="G289" s="20"/>
      <c r="H289" s="22"/>
      <c r="I28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90" spans="1:9" x14ac:dyDescent="0.25">
      <c r="A290">
        <f>Instructions!B$8</f>
        <v>0</v>
      </c>
      <c r="B290" t="str">
        <f>IF(Instructions!B$9=0,"",Instructions!B$9)</f>
        <v/>
      </c>
      <c r="C290" s="18"/>
      <c r="D290" s="18"/>
      <c r="E290" s="18"/>
      <c r="F290" s="18"/>
      <c r="G290" s="20"/>
      <c r="H290" s="22"/>
      <c r="I29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91" spans="1:9" x14ac:dyDescent="0.25">
      <c r="A291">
        <f>Instructions!B$8</f>
        <v>0</v>
      </c>
      <c r="B291" t="str">
        <f>IF(Instructions!B$9=0,"",Instructions!B$9)</f>
        <v/>
      </c>
      <c r="C291" s="18"/>
      <c r="D291" s="18"/>
      <c r="E291" s="18"/>
      <c r="F291" s="18"/>
      <c r="G291" s="20"/>
      <c r="H291" s="22"/>
      <c r="I29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92" spans="1:9" x14ac:dyDescent="0.25">
      <c r="A292">
        <f>Instructions!B$8</f>
        <v>0</v>
      </c>
      <c r="B292" t="str">
        <f>IF(Instructions!B$9=0,"",Instructions!B$9)</f>
        <v/>
      </c>
      <c r="C292" s="18"/>
      <c r="D292" s="18"/>
      <c r="E292" s="18"/>
      <c r="F292" s="18"/>
      <c r="G292" s="20"/>
      <c r="H292" s="22"/>
      <c r="I29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93" spans="1:9" x14ac:dyDescent="0.25">
      <c r="A293">
        <f>Instructions!B$8</f>
        <v>0</v>
      </c>
      <c r="B293" t="str">
        <f>IF(Instructions!B$9=0,"",Instructions!B$9)</f>
        <v/>
      </c>
      <c r="C293" s="18"/>
      <c r="D293" s="18"/>
      <c r="E293" s="18"/>
      <c r="F293" s="18"/>
      <c r="G293" s="20"/>
      <c r="H293" s="22"/>
      <c r="I29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94" spans="1:9" x14ac:dyDescent="0.25">
      <c r="A294">
        <f>Instructions!B$8</f>
        <v>0</v>
      </c>
      <c r="B294" t="str">
        <f>IF(Instructions!B$9=0,"",Instructions!B$9)</f>
        <v/>
      </c>
      <c r="C294" s="18"/>
      <c r="D294" s="18"/>
      <c r="E294" s="18"/>
      <c r="F294" s="18"/>
      <c r="G294" s="20"/>
      <c r="H294" s="22"/>
      <c r="I29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95" spans="1:9" x14ac:dyDescent="0.25">
      <c r="A295">
        <f>Instructions!B$8</f>
        <v>0</v>
      </c>
      <c r="B295" t="str">
        <f>IF(Instructions!B$9=0,"",Instructions!B$9)</f>
        <v/>
      </c>
      <c r="C295" s="18"/>
      <c r="D295" s="18"/>
      <c r="E295" s="18"/>
      <c r="F295" s="18"/>
      <c r="G295" s="20"/>
      <c r="H295" s="22"/>
      <c r="I29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96" spans="1:9" x14ac:dyDescent="0.25">
      <c r="A296">
        <f>Instructions!B$8</f>
        <v>0</v>
      </c>
      <c r="B296" t="str">
        <f>IF(Instructions!B$9=0,"",Instructions!B$9)</f>
        <v/>
      </c>
      <c r="C296" s="18"/>
      <c r="D296" s="18"/>
      <c r="E296" s="18"/>
      <c r="F296" s="18"/>
      <c r="G296" s="20"/>
      <c r="H296" s="22"/>
      <c r="I29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97" spans="1:9" x14ac:dyDescent="0.25">
      <c r="A297">
        <f>Instructions!B$8</f>
        <v>0</v>
      </c>
      <c r="B297" t="str">
        <f>IF(Instructions!B$9=0,"",Instructions!B$9)</f>
        <v/>
      </c>
      <c r="C297" s="18"/>
      <c r="D297" s="18"/>
      <c r="E297" s="18"/>
      <c r="F297" s="18"/>
      <c r="G297" s="20"/>
      <c r="H297" s="22"/>
      <c r="I29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98" spans="1:9" x14ac:dyDescent="0.25">
      <c r="A298">
        <f>Instructions!B$8</f>
        <v>0</v>
      </c>
      <c r="B298" t="str">
        <f>IF(Instructions!B$9=0,"",Instructions!B$9)</f>
        <v/>
      </c>
      <c r="C298" s="18"/>
      <c r="D298" s="18"/>
      <c r="E298" s="18"/>
      <c r="F298" s="18"/>
      <c r="G298" s="20"/>
      <c r="H298" s="22"/>
      <c r="I29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299" spans="1:9" x14ac:dyDescent="0.25">
      <c r="A299">
        <f>Instructions!B$8</f>
        <v>0</v>
      </c>
      <c r="B299" t="str">
        <f>IF(Instructions!B$9=0,"",Instructions!B$9)</f>
        <v/>
      </c>
      <c r="C299" s="18"/>
      <c r="D299" s="18"/>
      <c r="E299" s="18"/>
      <c r="F299" s="18"/>
      <c r="G299" s="20"/>
      <c r="H299" s="22"/>
      <c r="I29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00" spans="1:9" x14ac:dyDescent="0.25">
      <c r="A300">
        <f>Instructions!B$8</f>
        <v>0</v>
      </c>
      <c r="B300" t="str">
        <f>IF(Instructions!B$9=0,"",Instructions!B$9)</f>
        <v/>
      </c>
      <c r="C300" s="18"/>
      <c r="D300" s="18"/>
      <c r="E300" s="18"/>
      <c r="F300" s="18"/>
      <c r="G300" s="20"/>
      <c r="H300" s="22"/>
      <c r="I30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01" spans="1:9" x14ac:dyDescent="0.25">
      <c r="A301">
        <f>Instructions!B$8</f>
        <v>0</v>
      </c>
      <c r="B301" t="str">
        <f>IF(Instructions!B$9=0,"",Instructions!B$9)</f>
        <v/>
      </c>
      <c r="C301" s="18"/>
      <c r="D301" s="18"/>
      <c r="E301" s="18"/>
      <c r="F301" s="18"/>
      <c r="G301" s="20"/>
      <c r="H301" s="22"/>
      <c r="I30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02" spans="1:9" x14ac:dyDescent="0.25">
      <c r="A302">
        <f>Instructions!B$8</f>
        <v>0</v>
      </c>
      <c r="B302" t="str">
        <f>IF(Instructions!B$9=0,"",Instructions!B$9)</f>
        <v/>
      </c>
      <c r="C302" s="18"/>
      <c r="D302" s="18"/>
      <c r="E302" s="18"/>
      <c r="F302" s="18"/>
      <c r="G302" s="20"/>
      <c r="H302" s="22"/>
      <c r="I30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03" spans="1:9" x14ac:dyDescent="0.25">
      <c r="A303">
        <f>Instructions!B$8</f>
        <v>0</v>
      </c>
      <c r="B303" t="str">
        <f>IF(Instructions!B$9=0,"",Instructions!B$9)</f>
        <v/>
      </c>
      <c r="C303" s="18"/>
      <c r="D303" s="18"/>
      <c r="E303" s="18"/>
      <c r="F303" s="18"/>
      <c r="G303" s="20"/>
      <c r="H303" s="22"/>
      <c r="I30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04" spans="1:9" x14ac:dyDescent="0.25">
      <c r="A304">
        <f>Instructions!B$8</f>
        <v>0</v>
      </c>
      <c r="B304" t="str">
        <f>IF(Instructions!B$9=0,"",Instructions!B$9)</f>
        <v/>
      </c>
      <c r="C304" s="18"/>
      <c r="D304" s="18"/>
      <c r="E304" s="18"/>
      <c r="F304" s="18"/>
      <c r="G304" s="20"/>
      <c r="H304" s="22"/>
      <c r="I30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05" spans="1:9" x14ac:dyDescent="0.25">
      <c r="A305">
        <f>Instructions!B$8</f>
        <v>0</v>
      </c>
      <c r="B305" t="str">
        <f>IF(Instructions!B$9=0,"",Instructions!B$9)</f>
        <v/>
      </c>
      <c r="C305" s="18"/>
      <c r="D305" s="18"/>
      <c r="E305" s="18"/>
      <c r="F305" s="18"/>
      <c r="G305" s="20"/>
      <c r="H305" s="22"/>
      <c r="I30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06" spans="1:9" x14ac:dyDescent="0.25">
      <c r="A306">
        <f>Instructions!B$8</f>
        <v>0</v>
      </c>
      <c r="B306" t="str">
        <f>IF(Instructions!B$9=0,"",Instructions!B$9)</f>
        <v/>
      </c>
      <c r="C306" s="18"/>
      <c r="D306" s="18"/>
      <c r="E306" s="18"/>
      <c r="F306" s="18"/>
      <c r="G306" s="20"/>
      <c r="H306" s="22"/>
      <c r="I30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07" spans="1:9" x14ac:dyDescent="0.25">
      <c r="A307">
        <f>Instructions!B$8</f>
        <v>0</v>
      </c>
      <c r="B307" t="str">
        <f>IF(Instructions!B$9=0,"",Instructions!B$9)</f>
        <v/>
      </c>
      <c r="C307" s="18"/>
      <c r="D307" s="18"/>
      <c r="E307" s="18"/>
      <c r="F307" s="18"/>
      <c r="G307" s="20"/>
      <c r="H307" s="22"/>
      <c r="I30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08" spans="1:9" x14ac:dyDescent="0.25">
      <c r="A308">
        <f>Instructions!B$8</f>
        <v>0</v>
      </c>
      <c r="B308" t="str">
        <f>IF(Instructions!B$9=0,"",Instructions!B$9)</f>
        <v/>
      </c>
      <c r="C308" s="18"/>
      <c r="D308" s="18"/>
      <c r="E308" s="18"/>
      <c r="F308" s="18"/>
      <c r="G308" s="20"/>
      <c r="H308" s="22"/>
      <c r="I30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09" spans="1:9" x14ac:dyDescent="0.25">
      <c r="A309">
        <f>Instructions!B$8</f>
        <v>0</v>
      </c>
      <c r="B309" t="str">
        <f>IF(Instructions!B$9=0,"",Instructions!B$9)</f>
        <v/>
      </c>
      <c r="C309" s="18"/>
      <c r="D309" s="18"/>
      <c r="E309" s="18"/>
      <c r="F309" s="18"/>
      <c r="G309" s="20"/>
      <c r="H309" s="22"/>
      <c r="I30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10" spans="1:9" x14ac:dyDescent="0.25">
      <c r="A310">
        <f>Instructions!B$8</f>
        <v>0</v>
      </c>
      <c r="B310" t="str">
        <f>IF(Instructions!B$9=0,"",Instructions!B$9)</f>
        <v/>
      </c>
      <c r="C310" s="18"/>
      <c r="D310" s="18"/>
      <c r="E310" s="18"/>
      <c r="F310" s="18"/>
      <c r="G310" s="20"/>
      <c r="H310" s="22"/>
      <c r="I31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11" spans="1:9" x14ac:dyDescent="0.25">
      <c r="A311">
        <f>Instructions!B$8</f>
        <v>0</v>
      </c>
      <c r="B311" t="str">
        <f>IF(Instructions!B$9=0,"",Instructions!B$9)</f>
        <v/>
      </c>
      <c r="C311" s="18"/>
      <c r="D311" s="18"/>
      <c r="E311" s="18"/>
      <c r="F311" s="18"/>
      <c r="G311" s="20"/>
      <c r="H311" s="22"/>
      <c r="I31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12" spans="1:9" x14ac:dyDescent="0.25">
      <c r="A312">
        <f>Instructions!B$8</f>
        <v>0</v>
      </c>
      <c r="B312" t="str">
        <f>IF(Instructions!B$9=0,"",Instructions!B$9)</f>
        <v/>
      </c>
      <c r="C312" s="18"/>
      <c r="D312" s="18"/>
      <c r="E312" s="18"/>
      <c r="F312" s="18"/>
      <c r="G312" s="20"/>
      <c r="H312" s="22"/>
      <c r="I31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13" spans="1:9" x14ac:dyDescent="0.25">
      <c r="A313">
        <f>Instructions!B$8</f>
        <v>0</v>
      </c>
      <c r="B313" t="str">
        <f>IF(Instructions!B$9=0,"",Instructions!B$9)</f>
        <v/>
      </c>
      <c r="C313" s="18"/>
      <c r="D313" s="18"/>
      <c r="E313" s="18"/>
      <c r="F313" s="18"/>
      <c r="G313" s="20"/>
      <c r="H313" s="22"/>
      <c r="I31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14" spans="1:9" x14ac:dyDescent="0.25">
      <c r="A314">
        <f>Instructions!B$8</f>
        <v>0</v>
      </c>
      <c r="B314" t="str">
        <f>IF(Instructions!B$9=0,"",Instructions!B$9)</f>
        <v/>
      </c>
      <c r="C314" s="18"/>
      <c r="D314" s="18"/>
      <c r="E314" s="18"/>
      <c r="F314" s="18"/>
      <c r="G314" s="20"/>
      <c r="H314" s="22"/>
      <c r="I31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15" spans="1:9" x14ac:dyDescent="0.25">
      <c r="A315">
        <f>Instructions!B$8</f>
        <v>0</v>
      </c>
      <c r="B315" t="str">
        <f>IF(Instructions!B$9=0,"",Instructions!B$9)</f>
        <v/>
      </c>
      <c r="C315" s="18"/>
      <c r="D315" s="18"/>
      <c r="E315" s="18"/>
      <c r="F315" s="18"/>
      <c r="G315" s="20"/>
      <c r="H315" s="22"/>
      <c r="I31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16" spans="1:9" x14ac:dyDescent="0.25">
      <c r="A316">
        <f>Instructions!B$8</f>
        <v>0</v>
      </c>
      <c r="B316" t="str">
        <f>IF(Instructions!B$9=0,"",Instructions!B$9)</f>
        <v/>
      </c>
      <c r="C316" s="18"/>
      <c r="D316" s="18"/>
      <c r="E316" s="18"/>
      <c r="F316" s="18"/>
      <c r="G316" s="20"/>
      <c r="H316" s="22"/>
      <c r="I31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17" spans="1:9" x14ac:dyDescent="0.25">
      <c r="A317">
        <f>Instructions!B$8</f>
        <v>0</v>
      </c>
      <c r="B317" t="str">
        <f>IF(Instructions!B$9=0,"",Instructions!B$9)</f>
        <v/>
      </c>
      <c r="C317" s="18"/>
      <c r="D317" s="18"/>
      <c r="E317" s="18"/>
      <c r="F317" s="18"/>
      <c r="G317" s="20"/>
      <c r="H317" s="22"/>
      <c r="I31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18" spans="1:9" x14ac:dyDescent="0.25">
      <c r="A318">
        <f>Instructions!B$8</f>
        <v>0</v>
      </c>
      <c r="B318" t="str">
        <f>IF(Instructions!B$9=0,"",Instructions!B$9)</f>
        <v/>
      </c>
      <c r="C318" s="18"/>
      <c r="D318" s="18"/>
      <c r="E318" s="18"/>
      <c r="F318" s="18"/>
      <c r="G318" s="20"/>
      <c r="H318" s="22"/>
      <c r="I31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19" spans="1:9" x14ac:dyDescent="0.25">
      <c r="A319">
        <f>Instructions!B$8</f>
        <v>0</v>
      </c>
      <c r="B319" t="str">
        <f>IF(Instructions!B$9=0,"",Instructions!B$9)</f>
        <v/>
      </c>
      <c r="C319" s="18"/>
      <c r="D319" s="18"/>
      <c r="E319" s="18"/>
      <c r="F319" s="18"/>
      <c r="G319" s="20"/>
      <c r="H319" s="22"/>
      <c r="I31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20" spans="1:9" x14ac:dyDescent="0.25">
      <c r="A320">
        <f>Instructions!B$8</f>
        <v>0</v>
      </c>
      <c r="B320" t="str">
        <f>IF(Instructions!B$9=0,"",Instructions!B$9)</f>
        <v/>
      </c>
      <c r="C320" s="18"/>
      <c r="D320" s="18"/>
      <c r="E320" s="18"/>
      <c r="F320" s="18"/>
      <c r="G320" s="20"/>
      <c r="H320" s="22"/>
      <c r="I32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21" spans="1:9" x14ac:dyDescent="0.25">
      <c r="A321">
        <f>Instructions!B$8</f>
        <v>0</v>
      </c>
      <c r="B321" t="str">
        <f>IF(Instructions!B$9=0,"",Instructions!B$9)</f>
        <v/>
      </c>
      <c r="C321" s="18"/>
      <c r="D321" s="18"/>
      <c r="E321" s="18"/>
      <c r="F321" s="18"/>
      <c r="G321" s="20"/>
      <c r="H321" s="22"/>
      <c r="I32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22" spans="1:9" x14ac:dyDescent="0.25">
      <c r="A322">
        <f>Instructions!B$8</f>
        <v>0</v>
      </c>
      <c r="B322" t="str">
        <f>IF(Instructions!B$9=0,"",Instructions!B$9)</f>
        <v/>
      </c>
      <c r="C322" s="18"/>
      <c r="D322" s="18"/>
      <c r="E322" s="18"/>
      <c r="F322" s="18"/>
      <c r="G322" s="20"/>
      <c r="H322" s="22"/>
      <c r="I32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23" spans="1:9" x14ac:dyDescent="0.25">
      <c r="A323">
        <f>Instructions!B$8</f>
        <v>0</v>
      </c>
      <c r="B323" t="str">
        <f>IF(Instructions!B$9=0,"",Instructions!B$9)</f>
        <v/>
      </c>
      <c r="C323" s="18"/>
      <c r="D323" s="18"/>
      <c r="E323" s="18"/>
      <c r="F323" s="18"/>
      <c r="G323" s="20"/>
      <c r="H323" s="22"/>
      <c r="I32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24" spans="1:9" x14ac:dyDescent="0.25">
      <c r="A324">
        <f>Instructions!B$8</f>
        <v>0</v>
      </c>
      <c r="B324" t="str">
        <f>IF(Instructions!B$9=0,"",Instructions!B$9)</f>
        <v/>
      </c>
      <c r="C324" s="18"/>
      <c r="D324" s="18"/>
      <c r="E324" s="18"/>
      <c r="F324" s="18"/>
      <c r="G324" s="20"/>
      <c r="H324" s="22"/>
      <c r="I32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25" spans="1:9" x14ac:dyDescent="0.25">
      <c r="A325">
        <f>Instructions!B$8</f>
        <v>0</v>
      </c>
      <c r="B325" t="str">
        <f>IF(Instructions!B$9=0,"",Instructions!B$9)</f>
        <v/>
      </c>
      <c r="C325" s="18"/>
      <c r="D325" s="18"/>
      <c r="E325" s="18"/>
      <c r="F325" s="18"/>
      <c r="G325" s="20"/>
      <c r="H325" s="22"/>
      <c r="I32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26" spans="1:9" x14ac:dyDescent="0.25">
      <c r="A326">
        <f>Instructions!B$8</f>
        <v>0</v>
      </c>
      <c r="B326" t="str">
        <f>IF(Instructions!B$9=0,"",Instructions!B$9)</f>
        <v/>
      </c>
      <c r="C326" s="18"/>
      <c r="D326" s="18"/>
      <c r="E326" s="18"/>
      <c r="F326" s="18"/>
      <c r="G326" s="20"/>
      <c r="H326" s="22"/>
      <c r="I32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27" spans="1:9" x14ac:dyDescent="0.25">
      <c r="A327">
        <f>Instructions!B$8</f>
        <v>0</v>
      </c>
      <c r="B327" t="str">
        <f>IF(Instructions!B$9=0,"",Instructions!B$9)</f>
        <v/>
      </c>
      <c r="C327" s="18"/>
      <c r="D327" s="18"/>
      <c r="E327" s="18"/>
      <c r="F327" s="18"/>
      <c r="G327" s="20"/>
      <c r="H327" s="22"/>
      <c r="I32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28" spans="1:9" x14ac:dyDescent="0.25">
      <c r="A328">
        <f>Instructions!B$8</f>
        <v>0</v>
      </c>
      <c r="B328" t="str">
        <f>IF(Instructions!B$9=0,"",Instructions!B$9)</f>
        <v/>
      </c>
      <c r="C328" s="18"/>
      <c r="D328" s="18"/>
      <c r="E328" s="18"/>
      <c r="F328" s="18"/>
      <c r="G328" s="20"/>
      <c r="H328" s="22"/>
      <c r="I32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29" spans="1:9" x14ac:dyDescent="0.25">
      <c r="A329">
        <f>Instructions!B$8</f>
        <v>0</v>
      </c>
      <c r="B329" t="str">
        <f>IF(Instructions!B$9=0,"",Instructions!B$9)</f>
        <v/>
      </c>
      <c r="C329" s="18"/>
      <c r="D329" s="18"/>
      <c r="E329" s="18"/>
      <c r="F329" s="18"/>
      <c r="G329" s="20"/>
      <c r="H329" s="22"/>
      <c r="I32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30" spans="1:9" x14ac:dyDescent="0.25">
      <c r="A330">
        <f>Instructions!B$8</f>
        <v>0</v>
      </c>
      <c r="B330" t="str">
        <f>IF(Instructions!B$9=0,"",Instructions!B$9)</f>
        <v/>
      </c>
      <c r="C330" s="18"/>
      <c r="D330" s="18"/>
      <c r="E330" s="18"/>
      <c r="F330" s="18"/>
      <c r="G330" s="20"/>
      <c r="H330" s="22"/>
      <c r="I33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31" spans="1:9" x14ac:dyDescent="0.25">
      <c r="A331">
        <f>Instructions!B$8</f>
        <v>0</v>
      </c>
      <c r="B331" t="str">
        <f>IF(Instructions!B$9=0,"",Instructions!B$9)</f>
        <v/>
      </c>
      <c r="C331" s="18"/>
      <c r="D331" s="18"/>
      <c r="E331" s="18"/>
      <c r="F331" s="18"/>
      <c r="G331" s="20"/>
      <c r="H331" s="22"/>
      <c r="I33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32" spans="1:9" x14ac:dyDescent="0.25">
      <c r="A332">
        <f>Instructions!B$8</f>
        <v>0</v>
      </c>
      <c r="B332" t="str">
        <f>IF(Instructions!B$9=0,"",Instructions!B$9)</f>
        <v/>
      </c>
      <c r="C332" s="18"/>
      <c r="D332" s="18"/>
      <c r="E332" s="18"/>
      <c r="F332" s="18"/>
      <c r="G332" s="20"/>
      <c r="H332" s="22"/>
      <c r="I33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33" spans="1:9" x14ac:dyDescent="0.25">
      <c r="A333">
        <f>Instructions!B$8</f>
        <v>0</v>
      </c>
      <c r="B333" t="str">
        <f>IF(Instructions!B$9=0,"",Instructions!B$9)</f>
        <v/>
      </c>
      <c r="C333" s="18"/>
      <c r="D333" s="18"/>
      <c r="E333" s="18"/>
      <c r="F333" s="18"/>
      <c r="G333" s="20"/>
      <c r="H333" s="22"/>
      <c r="I33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34" spans="1:9" x14ac:dyDescent="0.25">
      <c r="A334">
        <f>Instructions!B$8</f>
        <v>0</v>
      </c>
      <c r="B334" t="str">
        <f>IF(Instructions!B$9=0,"",Instructions!B$9)</f>
        <v/>
      </c>
      <c r="C334" s="18"/>
      <c r="D334" s="18"/>
      <c r="E334" s="18"/>
      <c r="F334" s="18"/>
      <c r="G334" s="20"/>
      <c r="H334" s="22"/>
      <c r="I33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35" spans="1:9" x14ac:dyDescent="0.25">
      <c r="A335">
        <f>Instructions!B$8</f>
        <v>0</v>
      </c>
      <c r="B335" t="str">
        <f>IF(Instructions!B$9=0,"",Instructions!B$9)</f>
        <v/>
      </c>
      <c r="C335" s="18"/>
      <c r="D335" s="18"/>
      <c r="E335" s="18"/>
      <c r="F335" s="18"/>
      <c r="G335" s="20"/>
      <c r="H335" s="22"/>
      <c r="I33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36" spans="1:9" x14ac:dyDescent="0.25">
      <c r="A336">
        <f>Instructions!B$8</f>
        <v>0</v>
      </c>
      <c r="B336" t="str">
        <f>IF(Instructions!B$9=0,"",Instructions!B$9)</f>
        <v/>
      </c>
      <c r="C336" s="18"/>
      <c r="D336" s="18"/>
      <c r="E336" s="18"/>
      <c r="F336" s="18"/>
      <c r="G336" s="20"/>
      <c r="H336" s="22"/>
      <c r="I33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37" spans="1:9" x14ac:dyDescent="0.25">
      <c r="A337">
        <f>Instructions!B$8</f>
        <v>0</v>
      </c>
      <c r="B337" t="str">
        <f>IF(Instructions!B$9=0,"",Instructions!B$9)</f>
        <v/>
      </c>
      <c r="C337" s="18"/>
      <c r="D337" s="18"/>
      <c r="E337" s="18"/>
      <c r="F337" s="18"/>
      <c r="G337" s="20"/>
      <c r="H337" s="22"/>
      <c r="I33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38" spans="1:9" x14ac:dyDescent="0.25">
      <c r="A338">
        <f>Instructions!B$8</f>
        <v>0</v>
      </c>
      <c r="B338" t="str">
        <f>IF(Instructions!B$9=0,"",Instructions!B$9)</f>
        <v/>
      </c>
      <c r="C338" s="18"/>
      <c r="D338" s="18"/>
      <c r="E338" s="18"/>
      <c r="F338" s="18"/>
      <c r="G338" s="20"/>
      <c r="H338" s="22"/>
      <c r="I33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39" spans="1:9" x14ac:dyDescent="0.25">
      <c r="A339">
        <f>Instructions!B$8</f>
        <v>0</v>
      </c>
      <c r="B339" t="str">
        <f>IF(Instructions!B$9=0,"",Instructions!B$9)</f>
        <v/>
      </c>
      <c r="C339" s="18"/>
      <c r="D339" s="18"/>
      <c r="E339" s="18"/>
      <c r="F339" s="18"/>
      <c r="G339" s="20"/>
      <c r="H339" s="22"/>
      <c r="I33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40" spans="1:9" x14ac:dyDescent="0.25">
      <c r="A340">
        <f>Instructions!B$8</f>
        <v>0</v>
      </c>
      <c r="B340" t="str">
        <f>IF(Instructions!B$9=0,"",Instructions!B$9)</f>
        <v/>
      </c>
      <c r="C340" s="18"/>
      <c r="D340" s="18"/>
      <c r="E340" s="18"/>
      <c r="F340" s="18"/>
      <c r="G340" s="20"/>
      <c r="H340" s="22"/>
      <c r="I34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41" spans="1:9" x14ac:dyDescent="0.25">
      <c r="A341">
        <f>Instructions!B$8</f>
        <v>0</v>
      </c>
      <c r="B341" t="str">
        <f>IF(Instructions!B$9=0,"",Instructions!B$9)</f>
        <v/>
      </c>
      <c r="C341" s="18"/>
      <c r="D341" s="18"/>
      <c r="E341" s="18"/>
      <c r="F341" s="18"/>
      <c r="G341" s="20"/>
      <c r="H341" s="22"/>
      <c r="I34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42" spans="1:9" x14ac:dyDescent="0.25">
      <c r="A342">
        <f>Instructions!B$8</f>
        <v>0</v>
      </c>
      <c r="B342" t="str">
        <f>IF(Instructions!B$9=0,"",Instructions!B$9)</f>
        <v/>
      </c>
      <c r="C342" s="18"/>
      <c r="D342" s="18"/>
      <c r="E342" s="18"/>
      <c r="F342" s="18"/>
      <c r="G342" s="20"/>
      <c r="H342" s="22"/>
      <c r="I34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43" spans="1:9" x14ac:dyDescent="0.25">
      <c r="A343">
        <f>Instructions!B$8</f>
        <v>0</v>
      </c>
      <c r="B343" t="str">
        <f>IF(Instructions!B$9=0,"",Instructions!B$9)</f>
        <v/>
      </c>
      <c r="C343" s="18"/>
      <c r="D343" s="18"/>
      <c r="E343" s="18"/>
      <c r="F343" s="18"/>
      <c r="G343" s="20"/>
      <c r="H343" s="22"/>
      <c r="I34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44" spans="1:9" x14ac:dyDescent="0.25">
      <c r="A344">
        <f>Instructions!B$8</f>
        <v>0</v>
      </c>
      <c r="B344" t="str">
        <f>IF(Instructions!B$9=0,"",Instructions!B$9)</f>
        <v/>
      </c>
      <c r="C344" s="18"/>
      <c r="D344" s="18"/>
      <c r="E344" s="18"/>
      <c r="F344" s="18"/>
      <c r="G344" s="20"/>
      <c r="H344" s="22"/>
      <c r="I34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45" spans="1:9" x14ac:dyDescent="0.25">
      <c r="A345">
        <f>Instructions!B$8</f>
        <v>0</v>
      </c>
      <c r="B345" t="str">
        <f>IF(Instructions!B$9=0,"",Instructions!B$9)</f>
        <v/>
      </c>
      <c r="C345" s="18"/>
      <c r="D345" s="18"/>
      <c r="E345" s="18"/>
      <c r="F345" s="18"/>
      <c r="G345" s="20"/>
      <c r="H345" s="22"/>
      <c r="I34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46" spans="1:9" x14ac:dyDescent="0.25">
      <c r="A346">
        <f>Instructions!B$8</f>
        <v>0</v>
      </c>
      <c r="B346" t="str">
        <f>IF(Instructions!B$9=0,"",Instructions!B$9)</f>
        <v/>
      </c>
      <c r="C346" s="18"/>
      <c r="D346" s="18"/>
      <c r="E346" s="18"/>
      <c r="F346" s="18"/>
      <c r="G346" s="20"/>
      <c r="H346" s="22"/>
      <c r="I34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47" spans="1:9" x14ac:dyDescent="0.25">
      <c r="A347">
        <f>Instructions!B$8</f>
        <v>0</v>
      </c>
      <c r="B347" t="str">
        <f>IF(Instructions!B$9=0,"",Instructions!B$9)</f>
        <v/>
      </c>
      <c r="C347" s="18"/>
      <c r="D347" s="18"/>
      <c r="E347" s="18"/>
      <c r="F347" s="18"/>
      <c r="G347" s="20"/>
      <c r="H347" s="22"/>
      <c r="I34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48" spans="1:9" x14ac:dyDescent="0.25">
      <c r="A348">
        <f>Instructions!B$8</f>
        <v>0</v>
      </c>
      <c r="B348" t="str">
        <f>IF(Instructions!B$9=0,"",Instructions!B$9)</f>
        <v/>
      </c>
      <c r="C348" s="18"/>
      <c r="D348" s="18"/>
      <c r="E348" s="18"/>
      <c r="F348" s="18"/>
      <c r="G348" s="20"/>
      <c r="H348" s="22"/>
      <c r="I34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49" spans="1:9" x14ac:dyDescent="0.25">
      <c r="A349">
        <f>Instructions!B$8</f>
        <v>0</v>
      </c>
      <c r="B349" t="str">
        <f>IF(Instructions!B$9=0,"",Instructions!B$9)</f>
        <v/>
      </c>
      <c r="C349" s="18"/>
      <c r="D349" s="18"/>
      <c r="E349" s="18"/>
      <c r="F349" s="18"/>
      <c r="G349" s="20"/>
      <c r="H349" s="22"/>
      <c r="I34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50" spans="1:9" x14ac:dyDescent="0.25">
      <c r="A350">
        <f>Instructions!B$8</f>
        <v>0</v>
      </c>
      <c r="B350" t="str">
        <f>IF(Instructions!B$9=0,"",Instructions!B$9)</f>
        <v/>
      </c>
      <c r="C350" s="18"/>
      <c r="D350" s="18"/>
      <c r="E350" s="18"/>
      <c r="F350" s="18"/>
      <c r="G350" s="20"/>
      <c r="H350" s="22"/>
      <c r="I35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51" spans="1:9" x14ac:dyDescent="0.25">
      <c r="A351">
        <f>Instructions!B$8</f>
        <v>0</v>
      </c>
      <c r="B351" t="str">
        <f>IF(Instructions!B$9=0,"",Instructions!B$9)</f>
        <v/>
      </c>
      <c r="C351" s="18"/>
      <c r="D351" s="18"/>
      <c r="E351" s="18"/>
      <c r="F351" s="18"/>
      <c r="G351" s="20"/>
      <c r="H351" s="22"/>
      <c r="I35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52" spans="1:9" x14ac:dyDescent="0.25">
      <c r="A352">
        <f>Instructions!B$8</f>
        <v>0</v>
      </c>
      <c r="B352" t="str">
        <f>IF(Instructions!B$9=0,"",Instructions!B$9)</f>
        <v/>
      </c>
      <c r="C352" s="18"/>
      <c r="D352" s="18"/>
      <c r="E352" s="18"/>
      <c r="F352" s="18"/>
      <c r="G352" s="20"/>
      <c r="H352" s="22"/>
      <c r="I35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53" spans="1:9" x14ac:dyDescent="0.25">
      <c r="A353">
        <f>Instructions!B$8</f>
        <v>0</v>
      </c>
      <c r="B353" t="str">
        <f>IF(Instructions!B$9=0,"",Instructions!B$9)</f>
        <v/>
      </c>
      <c r="C353" s="18"/>
      <c r="D353" s="18"/>
      <c r="E353" s="18"/>
      <c r="F353" s="18"/>
      <c r="G353" s="20"/>
      <c r="H353" s="22"/>
      <c r="I35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54" spans="1:9" x14ac:dyDescent="0.25">
      <c r="A354">
        <f>Instructions!B$8</f>
        <v>0</v>
      </c>
      <c r="B354" t="str">
        <f>IF(Instructions!B$9=0,"",Instructions!B$9)</f>
        <v/>
      </c>
      <c r="C354" s="18"/>
      <c r="D354" s="18"/>
      <c r="E354" s="18"/>
      <c r="F354" s="18"/>
      <c r="G354" s="20"/>
      <c r="H354" s="22"/>
      <c r="I35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55" spans="1:9" x14ac:dyDescent="0.25">
      <c r="A355">
        <f>Instructions!B$8</f>
        <v>0</v>
      </c>
      <c r="B355" t="str">
        <f>IF(Instructions!B$9=0,"",Instructions!B$9)</f>
        <v/>
      </c>
      <c r="C355" s="18"/>
      <c r="D355" s="18"/>
      <c r="E355" s="18"/>
      <c r="F355" s="18"/>
      <c r="G355" s="20"/>
      <c r="H355" s="22"/>
      <c r="I35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56" spans="1:9" x14ac:dyDescent="0.25">
      <c r="A356">
        <f>Instructions!B$8</f>
        <v>0</v>
      </c>
      <c r="B356" t="str">
        <f>IF(Instructions!B$9=0,"",Instructions!B$9)</f>
        <v/>
      </c>
      <c r="C356" s="18"/>
      <c r="D356" s="18"/>
      <c r="E356" s="18"/>
      <c r="F356" s="18"/>
      <c r="G356" s="20"/>
      <c r="H356" s="22"/>
      <c r="I35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57" spans="1:9" x14ac:dyDescent="0.25">
      <c r="A357">
        <f>Instructions!B$8</f>
        <v>0</v>
      </c>
      <c r="B357" t="str">
        <f>IF(Instructions!B$9=0,"",Instructions!B$9)</f>
        <v/>
      </c>
      <c r="C357" s="18"/>
      <c r="D357" s="18"/>
      <c r="E357" s="18"/>
      <c r="F357" s="18"/>
      <c r="G357" s="20"/>
      <c r="H357" s="22"/>
      <c r="I35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58" spans="1:9" x14ac:dyDescent="0.25">
      <c r="A358">
        <f>Instructions!B$8</f>
        <v>0</v>
      </c>
      <c r="B358" t="str">
        <f>IF(Instructions!B$9=0,"",Instructions!B$9)</f>
        <v/>
      </c>
      <c r="C358" s="18"/>
      <c r="D358" s="18"/>
      <c r="E358" s="18"/>
      <c r="F358" s="18"/>
      <c r="G358" s="20"/>
      <c r="H358" s="22"/>
      <c r="I35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59" spans="1:9" x14ac:dyDescent="0.25">
      <c r="A359">
        <f>Instructions!B$8</f>
        <v>0</v>
      </c>
      <c r="B359" t="str">
        <f>IF(Instructions!B$9=0,"",Instructions!B$9)</f>
        <v/>
      </c>
      <c r="C359" s="18"/>
      <c r="D359" s="18"/>
      <c r="E359" s="18"/>
      <c r="F359" s="18"/>
      <c r="G359" s="20"/>
      <c r="H359" s="22"/>
      <c r="I35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60" spans="1:9" x14ac:dyDescent="0.25">
      <c r="A360">
        <f>Instructions!B$8</f>
        <v>0</v>
      </c>
      <c r="B360" t="str">
        <f>IF(Instructions!B$9=0,"",Instructions!B$9)</f>
        <v/>
      </c>
      <c r="C360" s="18"/>
      <c r="D360" s="18"/>
      <c r="E360" s="18"/>
      <c r="F360" s="18"/>
      <c r="G360" s="20"/>
      <c r="H360" s="22"/>
      <c r="I36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61" spans="1:9" x14ac:dyDescent="0.25">
      <c r="A361">
        <f>Instructions!B$8</f>
        <v>0</v>
      </c>
      <c r="B361" t="str">
        <f>IF(Instructions!B$9=0,"",Instructions!B$9)</f>
        <v/>
      </c>
      <c r="C361" s="18"/>
      <c r="D361" s="18"/>
      <c r="E361" s="18"/>
      <c r="F361" s="18"/>
      <c r="G361" s="20"/>
      <c r="H361" s="22"/>
      <c r="I36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62" spans="1:9" x14ac:dyDescent="0.25">
      <c r="A362">
        <f>Instructions!B$8</f>
        <v>0</v>
      </c>
      <c r="B362" t="str">
        <f>IF(Instructions!B$9=0,"",Instructions!B$9)</f>
        <v/>
      </c>
      <c r="C362" s="18"/>
      <c r="D362" s="18"/>
      <c r="E362" s="18"/>
      <c r="F362" s="18"/>
      <c r="G362" s="20"/>
      <c r="H362" s="22"/>
      <c r="I36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63" spans="1:9" x14ac:dyDescent="0.25">
      <c r="A363">
        <f>Instructions!B$8</f>
        <v>0</v>
      </c>
      <c r="B363" t="str">
        <f>IF(Instructions!B$9=0,"",Instructions!B$9)</f>
        <v/>
      </c>
      <c r="C363" s="18"/>
      <c r="D363" s="18"/>
      <c r="E363" s="18"/>
      <c r="F363" s="18"/>
      <c r="G363" s="20"/>
      <c r="H363" s="22"/>
      <c r="I36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64" spans="1:9" x14ac:dyDescent="0.25">
      <c r="A364">
        <f>Instructions!B$8</f>
        <v>0</v>
      </c>
      <c r="B364" t="str">
        <f>IF(Instructions!B$9=0,"",Instructions!B$9)</f>
        <v/>
      </c>
      <c r="C364" s="18"/>
      <c r="D364" s="18"/>
      <c r="E364" s="18"/>
      <c r="F364" s="18"/>
      <c r="G364" s="20"/>
      <c r="H364" s="22"/>
      <c r="I36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65" spans="1:9" x14ac:dyDescent="0.25">
      <c r="A365">
        <f>Instructions!B$8</f>
        <v>0</v>
      </c>
      <c r="B365" t="str">
        <f>IF(Instructions!B$9=0,"",Instructions!B$9)</f>
        <v/>
      </c>
      <c r="C365" s="18"/>
      <c r="D365" s="18"/>
      <c r="E365" s="18"/>
      <c r="F365" s="18"/>
      <c r="G365" s="20"/>
      <c r="H365" s="22"/>
      <c r="I36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66" spans="1:9" x14ac:dyDescent="0.25">
      <c r="A366">
        <f>Instructions!B$8</f>
        <v>0</v>
      </c>
      <c r="B366" t="str">
        <f>IF(Instructions!B$9=0,"",Instructions!B$9)</f>
        <v/>
      </c>
      <c r="C366" s="18"/>
      <c r="D366" s="18"/>
      <c r="E366" s="18"/>
      <c r="F366" s="18"/>
      <c r="G366" s="20"/>
      <c r="H366" s="22"/>
      <c r="I36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67" spans="1:9" x14ac:dyDescent="0.25">
      <c r="A367">
        <f>Instructions!B$8</f>
        <v>0</v>
      </c>
      <c r="B367" t="str">
        <f>IF(Instructions!B$9=0,"",Instructions!B$9)</f>
        <v/>
      </c>
      <c r="C367" s="18"/>
      <c r="D367" s="18"/>
      <c r="E367" s="18"/>
      <c r="F367" s="18"/>
      <c r="G367" s="20"/>
      <c r="H367" s="22"/>
      <c r="I36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68" spans="1:9" x14ac:dyDescent="0.25">
      <c r="A368">
        <f>Instructions!B$8</f>
        <v>0</v>
      </c>
      <c r="B368" t="str">
        <f>IF(Instructions!B$9=0,"",Instructions!B$9)</f>
        <v/>
      </c>
      <c r="C368" s="18"/>
      <c r="D368" s="18"/>
      <c r="E368" s="18"/>
      <c r="F368" s="18"/>
      <c r="G368" s="20"/>
      <c r="H368" s="22"/>
      <c r="I36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69" spans="1:9" x14ac:dyDescent="0.25">
      <c r="A369">
        <f>Instructions!B$8</f>
        <v>0</v>
      </c>
      <c r="B369" t="str">
        <f>IF(Instructions!B$9=0,"",Instructions!B$9)</f>
        <v/>
      </c>
      <c r="C369" s="18"/>
      <c r="D369" s="18"/>
      <c r="E369" s="18"/>
      <c r="F369" s="18"/>
      <c r="G369" s="20"/>
      <c r="H369" s="22"/>
      <c r="I36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70" spans="1:9" x14ac:dyDescent="0.25">
      <c r="A370">
        <f>Instructions!B$8</f>
        <v>0</v>
      </c>
      <c r="B370" t="str">
        <f>IF(Instructions!B$9=0,"",Instructions!B$9)</f>
        <v/>
      </c>
      <c r="C370" s="18"/>
      <c r="D370" s="18"/>
      <c r="E370" s="18"/>
      <c r="F370" s="18"/>
      <c r="G370" s="20"/>
      <c r="H370" s="22"/>
      <c r="I37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71" spans="1:9" x14ac:dyDescent="0.25">
      <c r="A371">
        <f>Instructions!B$8</f>
        <v>0</v>
      </c>
      <c r="B371" t="str">
        <f>IF(Instructions!B$9=0,"",Instructions!B$9)</f>
        <v/>
      </c>
      <c r="C371" s="18"/>
      <c r="D371" s="18"/>
      <c r="E371" s="18"/>
      <c r="F371" s="18"/>
      <c r="G371" s="20"/>
      <c r="H371" s="22"/>
      <c r="I37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72" spans="1:9" x14ac:dyDescent="0.25">
      <c r="A372">
        <f>Instructions!B$8</f>
        <v>0</v>
      </c>
      <c r="B372" t="str">
        <f>IF(Instructions!B$9=0,"",Instructions!B$9)</f>
        <v/>
      </c>
      <c r="C372" s="18"/>
      <c r="D372" s="18"/>
      <c r="E372" s="18"/>
      <c r="F372" s="18"/>
      <c r="G372" s="20"/>
      <c r="H372" s="22"/>
      <c r="I37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73" spans="1:9" x14ac:dyDescent="0.25">
      <c r="A373">
        <f>Instructions!B$8</f>
        <v>0</v>
      </c>
      <c r="B373" t="str">
        <f>IF(Instructions!B$9=0,"",Instructions!B$9)</f>
        <v/>
      </c>
      <c r="C373" s="18"/>
      <c r="D373" s="18"/>
      <c r="E373" s="18"/>
      <c r="F373" s="18"/>
      <c r="G373" s="20"/>
      <c r="H373" s="22"/>
      <c r="I37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74" spans="1:9" x14ac:dyDescent="0.25">
      <c r="A374">
        <f>Instructions!B$8</f>
        <v>0</v>
      </c>
      <c r="B374" t="str">
        <f>IF(Instructions!B$9=0,"",Instructions!B$9)</f>
        <v/>
      </c>
      <c r="C374" s="18"/>
      <c r="D374" s="18"/>
      <c r="E374" s="18"/>
      <c r="F374" s="18"/>
      <c r="G374" s="20"/>
      <c r="H374" s="22"/>
      <c r="I37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75" spans="1:9" x14ac:dyDescent="0.25">
      <c r="A375">
        <f>Instructions!B$8</f>
        <v>0</v>
      </c>
      <c r="B375" t="str">
        <f>IF(Instructions!B$9=0,"",Instructions!B$9)</f>
        <v/>
      </c>
      <c r="C375" s="18"/>
      <c r="D375" s="18"/>
      <c r="E375" s="18"/>
      <c r="F375" s="18"/>
      <c r="G375" s="20"/>
      <c r="H375" s="22"/>
      <c r="I37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76" spans="1:9" x14ac:dyDescent="0.25">
      <c r="A376">
        <f>Instructions!B$8</f>
        <v>0</v>
      </c>
      <c r="B376" t="str">
        <f>IF(Instructions!B$9=0,"",Instructions!B$9)</f>
        <v/>
      </c>
      <c r="C376" s="18"/>
      <c r="D376" s="18"/>
      <c r="E376" s="18"/>
      <c r="F376" s="18"/>
      <c r="G376" s="20"/>
      <c r="H376" s="22"/>
      <c r="I37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77" spans="1:9" x14ac:dyDescent="0.25">
      <c r="A377">
        <f>Instructions!B$8</f>
        <v>0</v>
      </c>
      <c r="B377" t="str">
        <f>IF(Instructions!B$9=0,"",Instructions!B$9)</f>
        <v/>
      </c>
      <c r="C377" s="18"/>
      <c r="D377" s="18"/>
      <c r="E377" s="18"/>
      <c r="F377" s="18"/>
      <c r="G377" s="20"/>
      <c r="H377" s="22"/>
      <c r="I37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78" spans="1:9" x14ac:dyDescent="0.25">
      <c r="A378">
        <f>Instructions!B$8</f>
        <v>0</v>
      </c>
      <c r="B378" t="str">
        <f>IF(Instructions!B$9=0,"",Instructions!B$9)</f>
        <v/>
      </c>
      <c r="C378" s="18"/>
      <c r="D378" s="18"/>
      <c r="E378" s="18"/>
      <c r="F378" s="18"/>
      <c r="G378" s="20"/>
      <c r="H378" s="22"/>
      <c r="I37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79" spans="1:9" x14ac:dyDescent="0.25">
      <c r="A379">
        <f>Instructions!B$8</f>
        <v>0</v>
      </c>
      <c r="B379" t="str">
        <f>IF(Instructions!B$9=0,"",Instructions!B$9)</f>
        <v/>
      </c>
      <c r="C379" s="18"/>
      <c r="D379" s="18"/>
      <c r="E379" s="18"/>
      <c r="F379" s="18"/>
      <c r="G379" s="20"/>
      <c r="H379" s="22"/>
      <c r="I37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80" spans="1:9" x14ac:dyDescent="0.25">
      <c r="A380">
        <f>Instructions!B$8</f>
        <v>0</v>
      </c>
      <c r="B380" t="str">
        <f>IF(Instructions!B$9=0,"",Instructions!B$9)</f>
        <v/>
      </c>
      <c r="C380" s="18"/>
      <c r="D380" s="18"/>
      <c r="E380" s="18"/>
      <c r="F380" s="18"/>
      <c r="G380" s="20"/>
      <c r="H380" s="22"/>
      <c r="I38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81" spans="1:9" x14ac:dyDescent="0.25">
      <c r="A381">
        <f>Instructions!B$8</f>
        <v>0</v>
      </c>
      <c r="B381" t="str">
        <f>IF(Instructions!B$9=0,"",Instructions!B$9)</f>
        <v/>
      </c>
      <c r="C381" s="18"/>
      <c r="D381" s="18"/>
      <c r="E381" s="18"/>
      <c r="F381" s="18"/>
      <c r="G381" s="20"/>
      <c r="H381" s="22"/>
      <c r="I38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82" spans="1:9" x14ac:dyDescent="0.25">
      <c r="A382">
        <f>Instructions!B$8</f>
        <v>0</v>
      </c>
      <c r="B382" t="str">
        <f>IF(Instructions!B$9=0,"",Instructions!B$9)</f>
        <v/>
      </c>
      <c r="C382" s="18"/>
      <c r="D382" s="18"/>
      <c r="E382" s="18"/>
      <c r="F382" s="18"/>
      <c r="G382" s="20"/>
      <c r="H382" s="22"/>
      <c r="I38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83" spans="1:9" x14ac:dyDescent="0.25">
      <c r="A383">
        <f>Instructions!B$8</f>
        <v>0</v>
      </c>
      <c r="B383" t="str">
        <f>IF(Instructions!B$9=0,"",Instructions!B$9)</f>
        <v/>
      </c>
      <c r="C383" s="18"/>
      <c r="D383" s="18"/>
      <c r="E383" s="18"/>
      <c r="F383" s="18"/>
      <c r="G383" s="20"/>
      <c r="H383" s="22"/>
      <c r="I38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84" spans="1:9" x14ac:dyDescent="0.25">
      <c r="A384">
        <f>Instructions!B$8</f>
        <v>0</v>
      </c>
      <c r="B384" t="str">
        <f>IF(Instructions!B$9=0,"",Instructions!B$9)</f>
        <v/>
      </c>
      <c r="C384" s="18"/>
      <c r="D384" s="18"/>
      <c r="E384" s="18"/>
      <c r="F384" s="18"/>
      <c r="G384" s="20"/>
      <c r="H384" s="22"/>
      <c r="I38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85" spans="1:9" x14ac:dyDescent="0.25">
      <c r="A385">
        <f>Instructions!B$8</f>
        <v>0</v>
      </c>
      <c r="B385" t="str">
        <f>IF(Instructions!B$9=0,"",Instructions!B$9)</f>
        <v/>
      </c>
      <c r="C385" s="18"/>
      <c r="D385" s="18"/>
      <c r="E385" s="18"/>
      <c r="F385" s="18"/>
      <c r="G385" s="20"/>
      <c r="H385" s="22"/>
      <c r="I38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86" spans="1:9" x14ac:dyDescent="0.25">
      <c r="A386">
        <f>Instructions!B$8</f>
        <v>0</v>
      </c>
      <c r="B386" t="str">
        <f>IF(Instructions!B$9=0,"",Instructions!B$9)</f>
        <v/>
      </c>
      <c r="C386" s="18"/>
      <c r="D386" s="18"/>
      <c r="E386" s="18"/>
      <c r="F386" s="18"/>
      <c r="G386" s="20"/>
      <c r="H386" s="22"/>
      <c r="I38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87" spans="1:9" x14ac:dyDescent="0.25">
      <c r="A387">
        <f>Instructions!B$8</f>
        <v>0</v>
      </c>
      <c r="B387" t="str">
        <f>IF(Instructions!B$9=0,"",Instructions!B$9)</f>
        <v/>
      </c>
      <c r="C387" s="18"/>
      <c r="D387" s="18"/>
      <c r="E387" s="18"/>
      <c r="F387" s="18"/>
      <c r="G387" s="20"/>
      <c r="H387" s="22"/>
      <c r="I38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88" spans="1:9" x14ac:dyDescent="0.25">
      <c r="A388">
        <f>Instructions!B$8</f>
        <v>0</v>
      </c>
      <c r="B388" t="str">
        <f>IF(Instructions!B$9=0,"",Instructions!B$9)</f>
        <v/>
      </c>
      <c r="C388" s="18"/>
      <c r="D388" s="18"/>
      <c r="E388" s="18"/>
      <c r="F388" s="18"/>
      <c r="G388" s="20"/>
      <c r="H388" s="22"/>
      <c r="I38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89" spans="1:9" x14ac:dyDescent="0.25">
      <c r="A389">
        <f>Instructions!B$8</f>
        <v>0</v>
      </c>
      <c r="B389" t="str">
        <f>IF(Instructions!B$9=0,"",Instructions!B$9)</f>
        <v/>
      </c>
      <c r="C389" s="18"/>
      <c r="D389" s="18"/>
      <c r="E389" s="18"/>
      <c r="F389" s="18"/>
      <c r="G389" s="20"/>
      <c r="H389" s="22"/>
      <c r="I38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90" spans="1:9" x14ac:dyDescent="0.25">
      <c r="A390">
        <f>Instructions!B$8</f>
        <v>0</v>
      </c>
      <c r="B390" t="str">
        <f>IF(Instructions!B$9=0,"",Instructions!B$9)</f>
        <v/>
      </c>
      <c r="C390" s="18"/>
      <c r="D390" s="18"/>
      <c r="E390" s="18"/>
      <c r="F390" s="18"/>
      <c r="G390" s="20"/>
      <c r="H390" s="22"/>
      <c r="I39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91" spans="1:9" x14ac:dyDescent="0.25">
      <c r="A391">
        <f>Instructions!B$8</f>
        <v>0</v>
      </c>
      <c r="B391" t="str">
        <f>IF(Instructions!B$9=0,"",Instructions!B$9)</f>
        <v/>
      </c>
      <c r="C391" s="18"/>
      <c r="D391" s="18"/>
      <c r="E391" s="18"/>
      <c r="F391" s="18"/>
      <c r="G391" s="20"/>
      <c r="H391" s="22"/>
      <c r="I39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92" spans="1:9" x14ac:dyDescent="0.25">
      <c r="A392">
        <f>Instructions!B$8</f>
        <v>0</v>
      </c>
      <c r="B392" t="str">
        <f>IF(Instructions!B$9=0,"",Instructions!B$9)</f>
        <v/>
      </c>
      <c r="C392" s="18"/>
      <c r="D392" s="18"/>
      <c r="E392" s="18"/>
      <c r="F392" s="18"/>
      <c r="G392" s="20"/>
      <c r="H392" s="22"/>
      <c r="I39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93" spans="1:9" x14ac:dyDescent="0.25">
      <c r="A393">
        <f>Instructions!B$8</f>
        <v>0</v>
      </c>
      <c r="B393" t="str">
        <f>IF(Instructions!B$9=0,"",Instructions!B$9)</f>
        <v/>
      </c>
      <c r="C393" s="18"/>
      <c r="D393" s="18"/>
      <c r="E393" s="18"/>
      <c r="F393" s="18"/>
      <c r="G393" s="20"/>
      <c r="H393" s="22"/>
      <c r="I39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94" spans="1:9" x14ac:dyDescent="0.25">
      <c r="A394">
        <f>Instructions!B$8</f>
        <v>0</v>
      </c>
      <c r="B394" t="str">
        <f>IF(Instructions!B$9=0,"",Instructions!B$9)</f>
        <v/>
      </c>
      <c r="C394" s="18"/>
      <c r="D394" s="18"/>
      <c r="E394" s="18"/>
      <c r="F394" s="18"/>
      <c r="G394" s="20"/>
      <c r="H394" s="22"/>
      <c r="I39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95" spans="1:9" x14ac:dyDescent="0.25">
      <c r="A395">
        <f>Instructions!B$8</f>
        <v>0</v>
      </c>
      <c r="B395" t="str">
        <f>IF(Instructions!B$9=0,"",Instructions!B$9)</f>
        <v/>
      </c>
      <c r="C395" s="18"/>
      <c r="D395" s="18"/>
      <c r="E395" s="18"/>
      <c r="F395" s="18"/>
      <c r="G395" s="20"/>
      <c r="H395" s="22"/>
      <c r="I39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96" spans="1:9" x14ac:dyDescent="0.25">
      <c r="A396">
        <f>Instructions!B$8</f>
        <v>0</v>
      </c>
      <c r="B396" t="str">
        <f>IF(Instructions!B$9=0,"",Instructions!B$9)</f>
        <v/>
      </c>
      <c r="C396" s="18"/>
      <c r="D396" s="18"/>
      <c r="E396" s="18"/>
      <c r="F396" s="18"/>
      <c r="G396" s="20"/>
      <c r="H396" s="22"/>
      <c r="I39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97" spans="1:9" x14ac:dyDescent="0.25">
      <c r="A397">
        <f>Instructions!B$8</f>
        <v>0</v>
      </c>
      <c r="B397" t="str">
        <f>IF(Instructions!B$9=0,"",Instructions!B$9)</f>
        <v/>
      </c>
      <c r="C397" s="18"/>
      <c r="D397" s="18"/>
      <c r="E397" s="18"/>
      <c r="F397" s="18"/>
      <c r="G397" s="20"/>
      <c r="H397" s="22"/>
      <c r="I39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98" spans="1:9" x14ac:dyDescent="0.25">
      <c r="A398">
        <f>Instructions!B$8</f>
        <v>0</v>
      </c>
      <c r="B398" t="str">
        <f>IF(Instructions!B$9=0,"",Instructions!B$9)</f>
        <v/>
      </c>
      <c r="C398" s="18"/>
      <c r="D398" s="18"/>
      <c r="E398" s="18"/>
      <c r="F398" s="18"/>
      <c r="G398" s="20"/>
      <c r="H398" s="22"/>
      <c r="I39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399" spans="1:9" x14ac:dyDescent="0.25">
      <c r="A399">
        <f>Instructions!B$8</f>
        <v>0</v>
      </c>
      <c r="B399" t="str">
        <f>IF(Instructions!B$9=0,"",Instructions!B$9)</f>
        <v/>
      </c>
      <c r="C399" s="18"/>
      <c r="D399" s="18"/>
      <c r="E399" s="18"/>
      <c r="F399" s="18"/>
      <c r="G399" s="20"/>
      <c r="H399" s="22"/>
      <c r="I39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00" spans="1:9" x14ac:dyDescent="0.25">
      <c r="A400">
        <f>Instructions!B$8</f>
        <v>0</v>
      </c>
      <c r="B400" t="str">
        <f>IF(Instructions!B$9=0,"",Instructions!B$9)</f>
        <v/>
      </c>
      <c r="C400" s="18"/>
      <c r="D400" s="18"/>
      <c r="E400" s="18"/>
      <c r="F400" s="18"/>
      <c r="G400" s="20"/>
      <c r="H400" s="22"/>
      <c r="I40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01" spans="1:9" x14ac:dyDescent="0.25">
      <c r="A401">
        <f>Instructions!B$8</f>
        <v>0</v>
      </c>
      <c r="B401" t="str">
        <f>IF(Instructions!B$9=0,"",Instructions!B$9)</f>
        <v/>
      </c>
      <c r="C401" s="18"/>
      <c r="D401" s="18"/>
      <c r="E401" s="18"/>
      <c r="F401" s="18"/>
      <c r="G401" s="20"/>
      <c r="H401" s="22"/>
      <c r="I40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02" spans="1:9" x14ac:dyDescent="0.25">
      <c r="A402">
        <f>Instructions!B$8</f>
        <v>0</v>
      </c>
      <c r="B402" t="str">
        <f>IF(Instructions!B$9=0,"",Instructions!B$9)</f>
        <v/>
      </c>
      <c r="C402" s="18"/>
      <c r="D402" s="18"/>
      <c r="E402" s="18"/>
      <c r="F402" s="18"/>
      <c r="G402" s="20"/>
      <c r="H402" s="22"/>
      <c r="I40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03" spans="1:9" x14ac:dyDescent="0.25">
      <c r="A403">
        <f>Instructions!B$8</f>
        <v>0</v>
      </c>
      <c r="B403" t="str">
        <f>IF(Instructions!B$9=0,"",Instructions!B$9)</f>
        <v/>
      </c>
      <c r="C403" s="18"/>
      <c r="D403" s="18"/>
      <c r="E403" s="18"/>
      <c r="F403" s="18"/>
      <c r="G403" s="20"/>
      <c r="H403" s="22"/>
      <c r="I40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04" spans="1:9" x14ac:dyDescent="0.25">
      <c r="A404">
        <f>Instructions!B$8</f>
        <v>0</v>
      </c>
      <c r="B404" t="str">
        <f>IF(Instructions!B$9=0,"",Instructions!B$9)</f>
        <v/>
      </c>
      <c r="C404" s="18"/>
      <c r="D404" s="18"/>
      <c r="E404" s="18"/>
      <c r="F404" s="18"/>
      <c r="G404" s="20"/>
      <c r="H404" s="22"/>
      <c r="I40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05" spans="1:9" x14ac:dyDescent="0.25">
      <c r="A405">
        <f>Instructions!B$8</f>
        <v>0</v>
      </c>
      <c r="B405" t="str">
        <f>IF(Instructions!B$9=0,"",Instructions!B$9)</f>
        <v/>
      </c>
      <c r="C405" s="18"/>
      <c r="D405" s="18"/>
      <c r="E405" s="18"/>
      <c r="F405" s="18"/>
      <c r="G405" s="20"/>
      <c r="H405" s="22"/>
      <c r="I40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06" spans="1:9" x14ac:dyDescent="0.25">
      <c r="A406">
        <f>Instructions!B$8</f>
        <v>0</v>
      </c>
      <c r="B406" t="str">
        <f>IF(Instructions!B$9=0,"",Instructions!B$9)</f>
        <v/>
      </c>
      <c r="C406" s="18"/>
      <c r="D406" s="18"/>
      <c r="E406" s="18"/>
      <c r="F406" s="18"/>
      <c r="G406" s="20"/>
      <c r="H406" s="22"/>
      <c r="I40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07" spans="1:9" x14ac:dyDescent="0.25">
      <c r="A407">
        <f>Instructions!B$8</f>
        <v>0</v>
      </c>
      <c r="B407" t="str">
        <f>IF(Instructions!B$9=0,"",Instructions!B$9)</f>
        <v/>
      </c>
      <c r="C407" s="18"/>
      <c r="D407" s="18"/>
      <c r="E407" s="18"/>
      <c r="F407" s="18"/>
      <c r="G407" s="20"/>
      <c r="H407" s="22"/>
      <c r="I40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08" spans="1:9" x14ac:dyDescent="0.25">
      <c r="A408">
        <f>Instructions!B$8</f>
        <v>0</v>
      </c>
      <c r="B408" t="str">
        <f>IF(Instructions!B$9=0,"",Instructions!B$9)</f>
        <v/>
      </c>
      <c r="C408" s="18"/>
      <c r="D408" s="18"/>
      <c r="E408" s="18"/>
      <c r="F408" s="18"/>
      <c r="G408" s="20"/>
      <c r="H408" s="22"/>
      <c r="I40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09" spans="1:9" x14ac:dyDescent="0.25">
      <c r="A409">
        <f>Instructions!B$8</f>
        <v>0</v>
      </c>
      <c r="B409" t="str">
        <f>IF(Instructions!B$9=0,"",Instructions!B$9)</f>
        <v/>
      </c>
      <c r="C409" s="18"/>
      <c r="D409" s="18"/>
      <c r="E409" s="18"/>
      <c r="F409" s="18"/>
      <c r="G409" s="20"/>
      <c r="H409" s="22"/>
      <c r="I40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10" spans="1:9" x14ac:dyDescent="0.25">
      <c r="A410">
        <f>Instructions!B$8</f>
        <v>0</v>
      </c>
      <c r="B410" t="str">
        <f>IF(Instructions!B$9=0,"",Instructions!B$9)</f>
        <v/>
      </c>
      <c r="C410" s="18"/>
      <c r="D410" s="18"/>
      <c r="E410" s="18"/>
      <c r="F410" s="18"/>
      <c r="G410" s="20"/>
      <c r="H410" s="22"/>
      <c r="I41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11" spans="1:9" x14ac:dyDescent="0.25">
      <c r="A411">
        <f>Instructions!B$8</f>
        <v>0</v>
      </c>
      <c r="B411" t="str">
        <f>IF(Instructions!B$9=0,"",Instructions!B$9)</f>
        <v/>
      </c>
      <c r="C411" s="18"/>
      <c r="D411" s="18"/>
      <c r="E411" s="18"/>
      <c r="F411" s="18"/>
      <c r="G411" s="20"/>
      <c r="H411" s="22"/>
      <c r="I41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12" spans="1:9" x14ac:dyDescent="0.25">
      <c r="A412">
        <f>Instructions!B$8</f>
        <v>0</v>
      </c>
      <c r="B412" t="str">
        <f>IF(Instructions!B$9=0,"",Instructions!B$9)</f>
        <v/>
      </c>
      <c r="C412" s="18"/>
      <c r="D412" s="18"/>
      <c r="E412" s="18"/>
      <c r="F412" s="18"/>
      <c r="G412" s="20"/>
      <c r="H412" s="22"/>
      <c r="I41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13" spans="1:9" x14ac:dyDescent="0.25">
      <c r="A413">
        <f>Instructions!B$8</f>
        <v>0</v>
      </c>
      <c r="B413" t="str">
        <f>IF(Instructions!B$9=0,"",Instructions!B$9)</f>
        <v/>
      </c>
      <c r="C413" s="18"/>
      <c r="D413" s="18"/>
      <c r="E413" s="18"/>
      <c r="F413" s="18"/>
      <c r="G413" s="20"/>
      <c r="H413" s="22"/>
      <c r="I41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14" spans="1:9" x14ac:dyDescent="0.25">
      <c r="A414">
        <f>Instructions!B$8</f>
        <v>0</v>
      </c>
      <c r="B414" t="str">
        <f>IF(Instructions!B$9=0,"",Instructions!B$9)</f>
        <v/>
      </c>
      <c r="C414" s="18"/>
      <c r="D414" s="18"/>
      <c r="E414" s="18"/>
      <c r="F414" s="18"/>
      <c r="G414" s="20"/>
      <c r="H414" s="22"/>
      <c r="I41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15" spans="1:9" x14ac:dyDescent="0.25">
      <c r="A415">
        <f>Instructions!B$8</f>
        <v>0</v>
      </c>
      <c r="B415" t="str">
        <f>IF(Instructions!B$9=0,"",Instructions!B$9)</f>
        <v/>
      </c>
      <c r="C415" s="18"/>
      <c r="D415" s="18"/>
      <c r="E415" s="18"/>
      <c r="F415" s="18"/>
      <c r="G415" s="20"/>
      <c r="H415" s="22"/>
      <c r="I41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16" spans="1:9" x14ac:dyDescent="0.25">
      <c r="A416">
        <f>Instructions!B$8</f>
        <v>0</v>
      </c>
      <c r="B416" t="str">
        <f>IF(Instructions!B$9=0,"",Instructions!B$9)</f>
        <v/>
      </c>
      <c r="C416" s="18"/>
      <c r="D416" s="18"/>
      <c r="E416" s="18"/>
      <c r="F416" s="18"/>
      <c r="G416" s="20"/>
      <c r="H416" s="22"/>
      <c r="I41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17" spans="1:9" x14ac:dyDescent="0.25">
      <c r="A417">
        <f>Instructions!B$8</f>
        <v>0</v>
      </c>
      <c r="B417" t="str">
        <f>IF(Instructions!B$9=0,"",Instructions!B$9)</f>
        <v/>
      </c>
      <c r="C417" s="18"/>
      <c r="D417" s="18"/>
      <c r="E417" s="18"/>
      <c r="F417" s="18"/>
      <c r="G417" s="20"/>
      <c r="H417" s="22"/>
      <c r="I41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18" spans="1:9" x14ac:dyDescent="0.25">
      <c r="A418">
        <f>Instructions!B$8</f>
        <v>0</v>
      </c>
      <c r="B418" t="str">
        <f>IF(Instructions!B$9=0,"",Instructions!B$9)</f>
        <v/>
      </c>
      <c r="C418" s="18"/>
      <c r="D418" s="18"/>
      <c r="E418" s="18"/>
      <c r="F418" s="18"/>
      <c r="G418" s="20"/>
      <c r="H418" s="22"/>
      <c r="I41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19" spans="1:9" x14ac:dyDescent="0.25">
      <c r="A419">
        <f>Instructions!B$8</f>
        <v>0</v>
      </c>
      <c r="B419" t="str">
        <f>IF(Instructions!B$9=0,"",Instructions!B$9)</f>
        <v/>
      </c>
      <c r="C419" s="18"/>
      <c r="D419" s="18"/>
      <c r="E419" s="18"/>
      <c r="F419" s="18"/>
      <c r="G419" s="20"/>
      <c r="H419" s="22"/>
      <c r="I41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20" spans="1:9" x14ac:dyDescent="0.25">
      <c r="A420">
        <f>Instructions!B$8</f>
        <v>0</v>
      </c>
      <c r="B420" t="str">
        <f>IF(Instructions!B$9=0,"",Instructions!B$9)</f>
        <v/>
      </c>
      <c r="C420" s="18"/>
      <c r="D420" s="18"/>
      <c r="E420" s="18"/>
      <c r="F420" s="18"/>
      <c r="G420" s="20"/>
      <c r="H420" s="22"/>
      <c r="I42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21" spans="1:9" x14ac:dyDescent="0.25">
      <c r="A421">
        <f>Instructions!B$8</f>
        <v>0</v>
      </c>
      <c r="B421" t="str">
        <f>IF(Instructions!B$9=0,"",Instructions!B$9)</f>
        <v/>
      </c>
      <c r="C421" s="18"/>
      <c r="D421" s="18"/>
      <c r="E421" s="18"/>
      <c r="F421" s="18"/>
      <c r="G421" s="20"/>
      <c r="H421" s="22"/>
      <c r="I42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22" spans="1:9" x14ac:dyDescent="0.25">
      <c r="A422">
        <f>Instructions!B$8</f>
        <v>0</v>
      </c>
      <c r="B422" t="str">
        <f>IF(Instructions!B$9=0,"",Instructions!B$9)</f>
        <v/>
      </c>
      <c r="C422" s="18"/>
      <c r="D422" s="18"/>
      <c r="E422" s="18"/>
      <c r="F422" s="18"/>
      <c r="G422" s="20"/>
      <c r="H422" s="22"/>
      <c r="I42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23" spans="1:9" x14ac:dyDescent="0.25">
      <c r="A423">
        <f>Instructions!B$8</f>
        <v>0</v>
      </c>
      <c r="B423" t="str">
        <f>IF(Instructions!B$9=0,"",Instructions!B$9)</f>
        <v/>
      </c>
      <c r="C423" s="18"/>
      <c r="D423" s="18"/>
      <c r="E423" s="18"/>
      <c r="F423" s="18"/>
      <c r="G423" s="20"/>
      <c r="H423" s="22"/>
      <c r="I42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24" spans="1:9" x14ac:dyDescent="0.25">
      <c r="A424">
        <f>Instructions!B$8</f>
        <v>0</v>
      </c>
      <c r="B424" t="str">
        <f>IF(Instructions!B$9=0,"",Instructions!B$9)</f>
        <v/>
      </c>
      <c r="C424" s="18"/>
      <c r="D424" s="18"/>
      <c r="E424" s="18"/>
      <c r="F424" s="18"/>
      <c r="G424" s="20"/>
      <c r="H424" s="22"/>
      <c r="I42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25" spans="1:9" x14ac:dyDescent="0.25">
      <c r="A425">
        <f>Instructions!B$8</f>
        <v>0</v>
      </c>
      <c r="B425" t="str">
        <f>IF(Instructions!B$9=0,"",Instructions!B$9)</f>
        <v/>
      </c>
      <c r="C425" s="18"/>
      <c r="D425" s="18"/>
      <c r="E425" s="18"/>
      <c r="F425" s="18"/>
      <c r="G425" s="20"/>
      <c r="H425" s="22"/>
      <c r="I42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26" spans="1:9" x14ac:dyDescent="0.25">
      <c r="A426">
        <f>Instructions!B$8</f>
        <v>0</v>
      </c>
      <c r="B426" t="str">
        <f>IF(Instructions!B$9=0,"",Instructions!B$9)</f>
        <v/>
      </c>
      <c r="C426" s="18"/>
      <c r="D426" s="18"/>
      <c r="E426" s="18"/>
      <c r="F426" s="18"/>
      <c r="G426" s="20"/>
      <c r="H426" s="22"/>
      <c r="I42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27" spans="1:9" x14ac:dyDescent="0.25">
      <c r="A427">
        <f>Instructions!B$8</f>
        <v>0</v>
      </c>
      <c r="B427" t="str">
        <f>IF(Instructions!B$9=0,"",Instructions!B$9)</f>
        <v/>
      </c>
      <c r="C427" s="18"/>
      <c r="D427" s="18"/>
      <c r="E427" s="18"/>
      <c r="F427" s="18"/>
      <c r="G427" s="20"/>
      <c r="H427" s="22"/>
      <c r="I42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28" spans="1:9" x14ac:dyDescent="0.25">
      <c r="A428">
        <f>Instructions!B$8</f>
        <v>0</v>
      </c>
      <c r="B428" t="str">
        <f>IF(Instructions!B$9=0,"",Instructions!B$9)</f>
        <v/>
      </c>
      <c r="C428" s="18"/>
      <c r="D428" s="18"/>
      <c r="E428" s="18"/>
      <c r="F428" s="18"/>
      <c r="G428" s="20"/>
      <c r="H428" s="22"/>
      <c r="I42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29" spans="1:9" x14ac:dyDescent="0.25">
      <c r="A429">
        <f>Instructions!B$8</f>
        <v>0</v>
      </c>
      <c r="B429" t="str">
        <f>IF(Instructions!B$9=0,"",Instructions!B$9)</f>
        <v/>
      </c>
      <c r="C429" s="18"/>
      <c r="D429" s="18"/>
      <c r="E429" s="18"/>
      <c r="F429" s="18"/>
      <c r="G429" s="20"/>
      <c r="H429" s="22"/>
      <c r="I42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30" spans="1:9" x14ac:dyDescent="0.25">
      <c r="A430">
        <f>Instructions!B$8</f>
        <v>0</v>
      </c>
      <c r="B430" t="str">
        <f>IF(Instructions!B$9=0,"",Instructions!B$9)</f>
        <v/>
      </c>
      <c r="C430" s="18"/>
      <c r="D430" s="18"/>
      <c r="E430" s="18"/>
      <c r="F430" s="18"/>
      <c r="G430" s="20"/>
      <c r="H430" s="22"/>
      <c r="I43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31" spans="1:9" x14ac:dyDescent="0.25">
      <c r="A431">
        <f>Instructions!B$8</f>
        <v>0</v>
      </c>
      <c r="B431" t="str">
        <f>IF(Instructions!B$9=0,"",Instructions!B$9)</f>
        <v/>
      </c>
      <c r="C431" s="18"/>
      <c r="D431" s="18"/>
      <c r="E431" s="18"/>
      <c r="F431" s="18"/>
      <c r="G431" s="20"/>
      <c r="H431" s="22"/>
      <c r="I43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32" spans="1:9" x14ac:dyDescent="0.25">
      <c r="A432">
        <f>Instructions!B$8</f>
        <v>0</v>
      </c>
      <c r="B432" t="str">
        <f>IF(Instructions!B$9=0,"",Instructions!B$9)</f>
        <v/>
      </c>
      <c r="C432" s="18"/>
      <c r="D432" s="18"/>
      <c r="E432" s="18"/>
      <c r="F432" s="18"/>
      <c r="G432" s="20"/>
      <c r="H432" s="22"/>
      <c r="I43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33" spans="1:9" x14ac:dyDescent="0.25">
      <c r="A433">
        <f>Instructions!B$8</f>
        <v>0</v>
      </c>
      <c r="B433" t="str">
        <f>IF(Instructions!B$9=0,"",Instructions!B$9)</f>
        <v/>
      </c>
      <c r="C433" s="18"/>
      <c r="D433" s="18"/>
      <c r="E433" s="18"/>
      <c r="F433" s="18"/>
      <c r="G433" s="20"/>
      <c r="H433" s="22"/>
      <c r="I43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34" spans="1:9" x14ac:dyDescent="0.25">
      <c r="A434">
        <f>Instructions!B$8</f>
        <v>0</v>
      </c>
      <c r="B434" t="str">
        <f>IF(Instructions!B$9=0,"",Instructions!B$9)</f>
        <v/>
      </c>
      <c r="C434" s="18"/>
      <c r="D434" s="18"/>
      <c r="E434" s="18"/>
      <c r="F434" s="18"/>
      <c r="G434" s="20"/>
      <c r="H434" s="22"/>
      <c r="I43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35" spans="1:9" x14ac:dyDescent="0.25">
      <c r="A435">
        <f>Instructions!B$8</f>
        <v>0</v>
      </c>
      <c r="B435" t="str">
        <f>IF(Instructions!B$9=0,"",Instructions!B$9)</f>
        <v/>
      </c>
      <c r="C435" s="18"/>
      <c r="D435" s="18"/>
      <c r="E435" s="18"/>
      <c r="F435" s="18"/>
      <c r="G435" s="20"/>
      <c r="H435" s="22"/>
      <c r="I43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36" spans="1:9" x14ac:dyDescent="0.25">
      <c r="A436">
        <f>Instructions!B$8</f>
        <v>0</v>
      </c>
      <c r="B436" t="str">
        <f>IF(Instructions!B$9=0,"",Instructions!B$9)</f>
        <v/>
      </c>
      <c r="C436" s="18"/>
      <c r="D436" s="18"/>
      <c r="E436" s="18"/>
      <c r="F436" s="18"/>
      <c r="G436" s="20"/>
      <c r="H436" s="22"/>
      <c r="I43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37" spans="1:9" x14ac:dyDescent="0.25">
      <c r="A437">
        <f>Instructions!B$8</f>
        <v>0</v>
      </c>
      <c r="B437" t="str">
        <f>IF(Instructions!B$9=0,"",Instructions!B$9)</f>
        <v/>
      </c>
      <c r="C437" s="18"/>
      <c r="D437" s="18"/>
      <c r="E437" s="18"/>
      <c r="F437" s="18"/>
      <c r="G437" s="20"/>
      <c r="H437" s="22"/>
      <c r="I43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38" spans="1:9" x14ac:dyDescent="0.25">
      <c r="A438">
        <f>Instructions!B$8</f>
        <v>0</v>
      </c>
      <c r="B438" t="str">
        <f>IF(Instructions!B$9=0,"",Instructions!B$9)</f>
        <v/>
      </c>
      <c r="C438" s="18"/>
      <c r="D438" s="18"/>
      <c r="E438" s="18"/>
      <c r="F438" s="18"/>
      <c r="G438" s="20"/>
      <c r="H438" s="22"/>
      <c r="I43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39" spans="1:9" x14ac:dyDescent="0.25">
      <c r="A439">
        <f>Instructions!B$8</f>
        <v>0</v>
      </c>
      <c r="B439" t="str">
        <f>IF(Instructions!B$9=0,"",Instructions!B$9)</f>
        <v/>
      </c>
      <c r="C439" s="18"/>
      <c r="D439" s="18"/>
      <c r="E439" s="18"/>
      <c r="F439" s="18"/>
      <c r="G439" s="20"/>
      <c r="H439" s="22"/>
      <c r="I43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40" spans="1:9" x14ac:dyDescent="0.25">
      <c r="A440">
        <f>Instructions!B$8</f>
        <v>0</v>
      </c>
      <c r="B440" t="str">
        <f>IF(Instructions!B$9=0,"",Instructions!B$9)</f>
        <v/>
      </c>
      <c r="C440" s="18"/>
      <c r="D440" s="18"/>
      <c r="E440" s="18"/>
      <c r="F440" s="18"/>
      <c r="G440" s="20"/>
      <c r="H440" s="22"/>
      <c r="I44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41" spans="1:9" x14ac:dyDescent="0.25">
      <c r="A441">
        <f>Instructions!B$8</f>
        <v>0</v>
      </c>
      <c r="B441" t="str">
        <f>IF(Instructions!B$9=0,"",Instructions!B$9)</f>
        <v/>
      </c>
      <c r="C441" s="18"/>
      <c r="D441" s="18"/>
      <c r="E441" s="18"/>
      <c r="F441" s="18"/>
      <c r="G441" s="20"/>
      <c r="H441" s="22"/>
      <c r="I44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42" spans="1:9" x14ac:dyDescent="0.25">
      <c r="A442">
        <f>Instructions!B$8</f>
        <v>0</v>
      </c>
      <c r="B442" t="str">
        <f>IF(Instructions!B$9=0,"",Instructions!B$9)</f>
        <v/>
      </c>
      <c r="C442" s="18"/>
      <c r="D442" s="18"/>
      <c r="E442" s="18"/>
      <c r="F442" s="18"/>
      <c r="G442" s="20"/>
      <c r="H442" s="22"/>
      <c r="I44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43" spans="1:9" x14ac:dyDescent="0.25">
      <c r="A443">
        <f>Instructions!B$8</f>
        <v>0</v>
      </c>
      <c r="B443" t="str">
        <f>IF(Instructions!B$9=0,"",Instructions!B$9)</f>
        <v/>
      </c>
      <c r="C443" s="18"/>
      <c r="D443" s="18"/>
      <c r="E443" s="18"/>
      <c r="F443" s="18"/>
      <c r="G443" s="20"/>
      <c r="H443" s="22"/>
      <c r="I44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44" spans="1:9" x14ac:dyDescent="0.25">
      <c r="A444">
        <f>Instructions!B$8</f>
        <v>0</v>
      </c>
      <c r="B444" t="str">
        <f>IF(Instructions!B$9=0,"",Instructions!B$9)</f>
        <v/>
      </c>
      <c r="C444" s="18"/>
      <c r="D444" s="18"/>
      <c r="E444" s="18"/>
      <c r="F444" s="18"/>
      <c r="G444" s="20"/>
      <c r="H444" s="22"/>
      <c r="I44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45" spans="1:9" x14ac:dyDescent="0.25">
      <c r="A445">
        <f>Instructions!B$8</f>
        <v>0</v>
      </c>
      <c r="B445" t="str">
        <f>IF(Instructions!B$9=0,"",Instructions!B$9)</f>
        <v/>
      </c>
      <c r="C445" s="18"/>
      <c r="D445" s="18"/>
      <c r="E445" s="18"/>
      <c r="F445" s="18"/>
      <c r="G445" s="20"/>
      <c r="H445" s="22"/>
      <c r="I44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46" spans="1:9" x14ac:dyDescent="0.25">
      <c r="A446">
        <f>Instructions!B$8</f>
        <v>0</v>
      </c>
      <c r="B446" t="str">
        <f>IF(Instructions!B$9=0,"",Instructions!B$9)</f>
        <v/>
      </c>
      <c r="C446" s="18"/>
      <c r="D446" s="18"/>
      <c r="E446" s="18"/>
      <c r="F446" s="18"/>
      <c r="G446" s="20"/>
      <c r="H446" s="22"/>
      <c r="I44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47" spans="1:9" x14ac:dyDescent="0.25">
      <c r="A447">
        <f>Instructions!B$8</f>
        <v>0</v>
      </c>
      <c r="B447" t="str">
        <f>IF(Instructions!B$9=0,"",Instructions!B$9)</f>
        <v/>
      </c>
      <c r="C447" s="18"/>
      <c r="D447" s="18"/>
      <c r="E447" s="18"/>
      <c r="F447" s="18"/>
      <c r="G447" s="20"/>
      <c r="H447" s="22"/>
      <c r="I44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48" spans="1:9" x14ac:dyDescent="0.25">
      <c r="A448">
        <f>Instructions!B$8</f>
        <v>0</v>
      </c>
      <c r="B448" t="str">
        <f>IF(Instructions!B$9=0,"",Instructions!B$9)</f>
        <v/>
      </c>
      <c r="C448" s="18"/>
      <c r="D448" s="18"/>
      <c r="E448" s="18"/>
      <c r="F448" s="18"/>
      <c r="G448" s="20"/>
      <c r="H448" s="22"/>
      <c r="I44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49" spans="1:9" x14ac:dyDescent="0.25">
      <c r="A449">
        <f>Instructions!B$8</f>
        <v>0</v>
      </c>
      <c r="B449" t="str">
        <f>IF(Instructions!B$9=0,"",Instructions!B$9)</f>
        <v/>
      </c>
      <c r="C449" s="18"/>
      <c r="D449" s="18"/>
      <c r="E449" s="18"/>
      <c r="F449" s="18"/>
      <c r="G449" s="20"/>
      <c r="H449" s="22"/>
      <c r="I44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50" spans="1:9" x14ac:dyDescent="0.25">
      <c r="A450">
        <f>Instructions!B$8</f>
        <v>0</v>
      </c>
      <c r="B450" t="str">
        <f>IF(Instructions!B$9=0,"",Instructions!B$9)</f>
        <v/>
      </c>
      <c r="C450" s="18"/>
      <c r="D450" s="18"/>
      <c r="E450" s="18"/>
      <c r="F450" s="18"/>
      <c r="G450" s="20"/>
      <c r="H450" s="22"/>
      <c r="I45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51" spans="1:9" x14ac:dyDescent="0.25">
      <c r="A451">
        <f>Instructions!B$8</f>
        <v>0</v>
      </c>
      <c r="B451" t="str">
        <f>IF(Instructions!B$9=0,"",Instructions!B$9)</f>
        <v/>
      </c>
      <c r="C451" s="18"/>
      <c r="D451" s="18"/>
      <c r="E451" s="18"/>
      <c r="F451" s="18"/>
      <c r="G451" s="20"/>
      <c r="H451" s="22"/>
      <c r="I45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52" spans="1:9" x14ac:dyDescent="0.25">
      <c r="A452">
        <f>Instructions!B$8</f>
        <v>0</v>
      </c>
      <c r="B452" t="str">
        <f>IF(Instructions!B$9=0,"",Instructions!B$9)</f>
        <v/>
      </c>
      <c r="C452" s="18"/>
      <c r="D452" s="18"/>
      <c r="E452" s="18"/>
      <c r="F452" s="18"/>
      <c r="G452" s="20"/>
      <c r="H452" s="22"/>
      <c r="I45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53" spans="1:9" x14ac:dyDescent="0.25">
      <c r="A453">
        <f>Instructions!B$8</f>
        <v>0</v>
      </c>
      <c r="B453" t="str">
        <f>IF(Instructions!B$9=0,"",Instructions!B$9)</f>
        <v/>
      </c>
      <c r="C453" s="18"/>
      <c r="D453" s="18"/>
      <c r="E453" s="18"/>
      <c r="F453" s="18"/>
      <c r="G453" s="20"/>
      <c r="H453" s="22"/>
      <c r="I45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54" spans="1:9" x14ac:dyDescent="0.25">
      <c r="A454">
        <f>Instructions!B$8</f>
        <v>0</v>
      </c>
      <c r="B454" t="str">
        <f>IF(Instructions!B$9=0,"",Instructions!B$9)</f>
        <v/>
      </c>
      <c r="C454" s="18"/>
      <c r="D454" s="18"/>
      <c r="E454" s="18"/>
      <c r="F454" s="18"/>
      <c r="G454" s="20"/>
      <c r="H454" s="22"/>
      <c r="I45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55" spans="1:9" x14ac:dyDescent="0.25">
      <c r="A455">
        <f>Instructions!B$8</f>
        <v>0</v>
      </c>
      <c r="B455" t="str">
        <f>IF(Instructions!B$9=0,"",Instructions!B$9)</f>
        <v/>
      </c>
      <c r="C455" s="18"/>
      <c r="D455" s="18"/>
      <c r="E455" s="18"/>
      <c r="F455" s="18"/>
      <c r="G455" s="20"/>
      <c r="H455" s="22"/>
      <c r="I45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56" spans="1:9" x14ac:dyDescent="0.25">
      <c r="A456">
        <f>Instructions!B$8</f>
        <v>0</v>
      </c>
      <c r="B456" t="str">
        <f>IF(Instructions!B$9=0,"",Instructions!B$9)</f>
        <v/>
      </c>
      <c r="C456" s="18"/>
      <c r="D456" s="18"/>
      <c r="E456" s="18"/>
      <c r="F456" s="18"/>
      <c r="G456" s="20"/>
      <c r="H456" s="22"/>
      <c r="I45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57" spans="1:9" x14ac:dyDescent="0.25">
      <c r="A457">
        <f>Instructions!B$8</f>
        <v>0</v>
      </c>
      <c r="B457" t="str">
        <f>IF(Instructions!B$9=0,"",Instructions!B$9)</f>
        <v/>
      </c>
      <c r="C457" s="18"/>
      <c r="D457" s="18"/>
      <c r="E457" s="18"/>
      <c r="F457" s="18"/>
      <c r="G457" s="20"/>
      <c r="H457" s="22"/>
      <c r="I45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58" spans="1:9" x14ac:dyDescent="0.25">
      <c r="A458">
        <f>Instructions!B$8</f>
        <v>0</v>
      </c>
      <c r="B458" t="str">
        <f>IF(Instructions!B$9=0,"",Instructions!B$9)</f>
        <v/>
      </c>
      <c r="C458" s="18"/>
      <c r="D458" s="18"/>
      <c r="E458" s="18"/>
      <c r="F458" s="18"/>
      <c r="G458" s="20"/>
      <c r="H458" s="22"/>
      <c r="I45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59" spans="1:9" x14ac:dyDescent="0.25">
      <c r="A459">
        <f>Instructions!B$8</f>
        <v>0</v>
      </c>
      <c r="B459" t="str">
        <f>IF(Instructions!B$9=0,"",Instructions!B$9)</f>
        <v/>
      </c>
      <c r="C459" s="18"/>
      <c r="D459" s="18"/>
      <c r="E459" s="18"/>
      <c r="F459" s="18"/>
      <c r="G459" s="20"/>
      <c r="H459" s="22"/>
      <c r="I45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60" spans="1:9" x14ac:dyDescent="0.25">
      <c r="A460">
        <f>Instructions!B$8</f>
        <v>0</v>
      </c>
      <c r="B460" t="str">
        <f>IF(Instructions!B$9=0,"",Instructions!B$9)</f>
        <v/>
      </c>
      <c r="C460" s="18"/>
      <c r="D460" s="18"/>
      <c r="E460" s="18"/>
      <c r="F460" s="18"/>
      <c r="G460" s="20"/>
      <c r="H460" s="22"/>
      <c r="I46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61" spans="1:9" x14ac:dyDescent="0.25">
      <c r="A461">
        <f>Instructions!B$8</f>
        <v>0</v>
      </c>
      <c r="B461" t="str">
        <f>IF(Instructions!B$9=0,"",Instructions!B$9)</f>
        <v/>
      </c>
      <c r="C461" s="18"/>
      <c r="D461" s="18"/>
      <c r="E461" s="18"/>
      <c r="F461" s="18"/>
      <c r="G461" s="20"/>
      <c r="H461" s="22"/>
      <c r="I46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62" spans="1:9" x14ac:dyDescent="0.25">
      <c r="A462">
        <f>Instructions!B$8</f>
        <v>0</v>
      </c>
      <c r="B462" t="str">
        <f>IF(Instructions!B$9=0,"",Instructions!B$9)</f>
        <v/>
      </c>
      <c r="C462" s="18"/>
      <c r="D462" s="18"/>
      <c r="E462" s="18"/>
      <c r="F462" s="18"/>
      <c r="G462" s="20"/>
      <c r="H462" s="22"/>
      <c r="I46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63" spans="1:9" x14ac:dyDescent="0.25">
      <c r="A463">
        <f>Instructions!B$8</f>
        <v>0</v>
      </c>
      <c r="B463" t="str">
        <f>IF(Instructions!B$9=0,"",Instructions!B$9)</f>
        <v/>
      </c>
      <c r="C463" s="18"/>
      <c r="D463" s="18"/>
      <c r="E463" s="18"/>
      <c r="F463" s="18"/>
      <c r="G463" s="20"/>
      <c r="H463" s="22"/>
      <c r="I46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64" spans="1:9" x14ac:dyDescent="0.25">
      <c r="A464">
        <f>Instructions!B$8</f>
        <v>0</v>
      </c>
      <c r="B464" t="str">
        <f>IF(Instructions!B$9=0,"",Instructions!B$9)</f>
        <v/>
      </c>
      <c r="C464" s="18"/>
      <c r="D464" s="18"/>
      <c r="E464" s="18"/>
      <c r="F464" s="18"/>
      <c r="G464" s="20"/>
      <c r="H464" s="22"/>
      <c r="I46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65" spans="1:9" x14ac:dyDescent="0.25">
      <c r="A465">
        <f>Instructions!B$8</f>
        <v>0</v>
      </c>
      <c r="B465" t="str">
        <f>IF(Instructions!B$9=0,"",Instructions!B$9)</f>
        <v/>
      </c>
      <c r="C465" s="18"/>
      <c r="D465" s="18"/>
      <c r="E465" s="18"/>
      <c r="F465" s="18"/>
      <c r="G465" s="20"/>
      <c r="H465" s="22"/>
      <c r="I46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66" spans="1:9" x14ac:dyDescent="0.25">
      <c r="A466">
        <f>Instructions!B$8</f>
        <v>0</v>
      </c>
      <c r="B466" t="str">
        <f>IF(Instructions!B$9=0,"",Instructions!B$9)</f>
        <v/>
      </c>
      <c r="C466" s="18"/>
      <c r="D466" s="18"/>
      <c r="E466" s="18"/>
      <c r="F466" s="18"/>
      <c r="G466" s="20"/>
      <c r="H466" s="22"/>
      <c r="I46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67" spans="1:9" x14ac:dyDescent="0.25">
      <c r="A467">
        <f>Instructions!B$8</f>
        <v>0</v>
      </c>
      <c r="B467" t="str">
        <f>IF(Instructions!B$9=0,"",Instructions!B$9)</f>
        <v/>
      </c>
      <c r="C467" s="18"/>
      <c r="D467" s="18"/>
      <c r="E467" s="18"/>
      <c r="F467" s="18"/>
      <c r="G467" s="20"/>
      <c r="H467" s="22"/>
      <c r="I46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68" spans="1:9" x14ac:dyDescent="0.25">
      <c r="A468">
        <f>Instructions!B$8</f>
        <v>0</v>
      </c>
      <c r="B468" t="str">
        <f>IF(Instructions!B$9=0,"",Instructions!B$9)</f>
        <v/>
      </c>
      <c r="C468" s="18"/>
      <c r="D468" s="18"/>
      <c r="E468" s="18"/>
      <c r="F468" s="18"/>
      <c r="G468" s="20"/>
      <c r="H468" s="22"/>
      <c r="I46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69" spans="1:9" x14ac:dyDescent="0.25">
      <c r="A469">
        <f>Instructions!B$8</f>
        <v>0</v>
      </c>
      <c r="B469" t="str">
        <f>IF(Instructions!B$9=0,"",Instructions!B$9)</f>
        <v/>
      </c>
      <c r="C469" s="18"/>
      <c r="D469" s="18"/>
      <c r="E469" s="18"/>
      <c r="F469" s="18"/>
      <c r="G469" s="20"/>
      <c r="H469" s="22"/>
      <c r="I46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70" spans="1:9" x14ac:dyDescent="0.25">
      <c r="A470">
        <f>Instructions!B$8</f>
        <v>0</v>
      </c>
      <c r="B470" t="str">
        <f>IF(Instructions!B$9=0,"",Instructions!B$9)</f>
        <v/>
      </c>
      <c r="C470" s="18"/>
      <c r="D470" s="18"/>
      <c r="E470" s="18"/>
      <c r="F470" s="18"/>
      <c r="G470" s="20"/>
      <c r="H470" s="22"/>
      <c r="I47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71" spans="1:9" x14ac:dyDescent="0.25">
      <c r="A471">
        <f>Instructions!B$8</f>
        <v>0</v>
      </c>
      <c r="B471" t="str">
        <f>IF(Instructions!B$9=0,"",Instructions!B$9)</f>
        <v/>
      </c>
      <c r="C471" s="18"/>
      <c r="D471" s="18"/>
      <c r="E471" s="18"/>
      <c r="F471" s="18"/>
      <c r="G471" s="20"/>
      <c r="H471" s="22"/>
      <c r="I47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72" spans="1:9" x14ac:dyDescent="0.25">
      <c r="A472">
        <f>Instructions!B$8</f>
        <v>0</v>
      </c>
      <c r="B472" t="str">
        <f>IF(Instructions!B$9=0,"",Instructions!B$9)</f>
        <v/>
      </c>
      <c r="C472" s="18"/>
      <c r="D472" s="18"/>
      <c r="E472" s="18"/>
      <c r="F472" s="18"/>
      <c r="G472" s="20"/>
      <c r="H472" s="22"/>
      <c r="I47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73" spans="1:9" x14ac:dyDescent="0.25">
      <c r="A473">
        <f>Instructions!B$8</f>
        <v>0</v>
      </c>
      <c r="B473" t="str">
        <f>IF(Instructions!B$9=0,"",Instructions!B$9)</f>
        <v/>
      </c>
      <c r="C473" s="18"/>
      <c r="D473" s="18"/>
      <c r="E473" s="18"/>
      <c r="F473" s="18"/>
      <c r="G473" s="20"/>
      <c r="H473" s="22"/>
      <c r="I47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74" spans="1:9" x14ac:dyDescent="0.25">
      <c r="A474">
        <f>Instructions!B$8</f>
        <v>0</v>
      </c>
      <c r="B474" t="str">
        <f>IF(Instructions!B$9=0,"",Instructions!B$9)</f>
        <v/>
      </c>
      <c r="C474" s="18"/>
      <c r="D474" s="18"/>
      <c r="E474" s="18"/>
      <c r="F474" s="18"/>
      <c r="G474" s="20"/>
      <c r="H474" s="22"/>
      <c r="I47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75" spans="1:9" x14ac:dyDescent="0.25">
      <c r="A475">
        <f>Instructions!B$8</f>
        <v>0</v>
      </c>
      <c r="B475" t="str">
        <f>IF(Instructions!B$9=0,"",Instructions!B$9)</f>
        <v/>
      </c>
      <c r="C475" s="18"/>
      <c r="D475" s="18"/>
      <c r="E475" s="18"/>
      <c r="F475" s="18"/>
      <c r="G475" s="20"/>
      <c r="H475" s="22"/>
      <c r="I47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76" spans="1:9" x14ac:dyDescent="0.25">
      <c r="A476">
        <f>Instructions!B$8</f>
        <v>0</v>
      </c>
      <c r="B476" t="str">
        <f>IF(Instructions!B$9=0,"",Instructions!B$9)</f>
        <v/>
      </c>
      <c r="C476" s="18"/>
      <c r="D476" s="18"/>
      <c r="E476" s="18"/>
      <c r="F476" s="18"/>
      <c r="G476" s="20"/>
      <c r="H476" s="22"/>
      <c r="I47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77" spans="1:9" x14ac:dyDescent="0.25">
      <c r="A477">
        <f>Instructions!B$8</f>
        <v>0</v>
      </c>
      <c r="B477" t="str">
        <f>IF(Instructions!B$9=0,"",Instructions!B$9)</f>
        <v/>
      </c>
      <c r="C477" s="18"/>
      <c r="D477" s="18"/>
      <c r="E477" s="18"/>
      <c r="F477" s="18"/>
      <c r="G477" s="20"/>
      <c r="H477" s="22"/>
      <c r="I47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78" spans="1:9" x14ac:dyDescent="0.25">
      <c r="A478">
        <f>Instructions!B$8</f>
        <v>0</v>
      </c>
      <c r="B478" t="str">
        <f>IF(Instructions!B$9=0,"",Instructions!B$9)</f>
        <v/>
      </c>
      <c r="C478" s="18"/>
      <c r="D478" s="18"/>
      <c r="E478" s="18"/>
      <c r="F478" s="18"/>
      <c r="G478" s="20"/>
      <c r="H478" s="22"/>
      <c r="I47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79" spans="1:9" x14ac:dyDescent="0.25">
      <c r="A479">
        <f>Instructions!B$8</f>
        <v>0</v>
      </c>
      <c r="B479" t="str">
        <f>IF(Instructions!B$9=0,"",Instructions!B$9)</f>
        <v/>
      </c>
      <c r="C479" s="18"/>
      <c r="D479" s="18"/>
      <c r="E479" s="18"/>
      <c r="F479" s="18"/>
      <c r="G479" s="20"/>
      <c r="H479" s="22"/>
      <c r="I47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80" spans="1:9" x14ac:dyDescent="0.25">
      <c r="A480">
        <f>Instructions!B$8</f>
        <v>0</v>
      </c>
      <c r="B480" t="str">
        <f>IF(Instructions!B$9=0,"",Instructions!B$9)</f>
        <v/>
      </c>
      <c r="C480" s="18"/>
      <c r="D480" s="18"/>
      <c r="E480" s="18"/>
      <c r="F480" s="18"/>
      <c r="G480" s="20"/>
      <c r="H480" s="22"/>
      <c r="I48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81" spans="1:9" x14ac:dyDescent="0.25">
      <c r="A481">
        <f>Instructions!B$8</f>
        <v>0</v>
      </c>
      <c r="B481" t="str">
        <f>IF(Instructions!B$9=0,"",Instructions!B$9)</f>
        <v/>
      </c>
      <c r="C481" s="18"/>
      <c r="D481" s="18"/>
      <c r="E481" s="18"/>
      <c r="F481" s="18"/>
      <c r="G481" s="20"/>
      <c r="H481" s="22"/>
      <c r="I48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82" spans="1:9" x14ac:dyDescent="0.25">
      <c r="A482">
        <f>Instructions!B$8</f>
        <v>0</v>
      </c>
      <c r="B482" t="str">
        <f>IF(Instructions!B$9=0,"",Instructions!B$9)</f>
        <v/>
      </c>
      <c r="C482" s="18"/>
      <c r="D482" s="18"/>
      <c r="E482" s="18"/>
      <c r="F482" s="18"/>
      <c r="G482" s="20"/>
      <c r="H482" s="22"/>
      <c r="I48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83" spans="1:9" x14ac:dyDescent="0.25">
      <c r="A483">
        <f>Instructions!B$8</f>
        <v>0</v>
      </c>
      <c r="B483" t="str">
        <f>IF(Instructions!B$9=0,"",Instructions!B$9)</f>
        <v/>
      </c>
      <c r="C483" s="18"/>
      <c r="D483" s="18"/>
      <c r="E483" s="18"/>
      <c r="F483" s="18"/>
      <c r="G483" s="20"/>
      <c r="H483" s="22"/>
      <c r="I48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84" spans="1:9" x14ac:dyDescent="0.25">
      <c r="A484">
        <f>Instructions!B$8</f>
        <v>0</v>
      </c>
      <c r="B484" t="str">
        <f>IF(Instructions!B$9=0,"",Instructions!B$9)</f>
        <v/>
      </c>
      <c r="C484" s="18"/>
      <c r="D484" s="18"/>
      <c r="E484" s="18"/>
      <c r="F484" s="18"/>
      <c r="G484" s="20"/>
      <c r="H484" s="22"/>
      <c r="I48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85" spans="1:9" x14ac:dyDescent="0.25">
      <c r="A485">
        <f>Instructions!B$8</f>
        <v>0</v>
      </c>
      <c r="B485" t="str">
        <f>IF(Instructions!B$9=0,"",Instructions!B$9)</f>
        <v/>
      </c>
      <c r="C485" s="18"/>
      <c r="D485" s="18"/>
      <c r="E485" s="18"/>
      <c r="F485" s="18"/>
      <c r="G485" s="20"/>
      <c r="H485" s="22"/>
      <c r="I48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86" spans="1:9" x14ac:dyDescent="0.25">
      <c r="A486">
        <f>Instructions!B$8</f>
        <v>0</v>
      </c>
      <c r="B486" t="str">
        <f>IF(Instructions!B$9=0,"",Instructions!B$9)</f>
        <v/>
      </c>
      <c r="C486" s="18"/>
      <c r="D486" s="18"/>
      <c r="E486" s="18"/>
      <c r="F486" s="18"/>
      <c r="G486" s="20"/>
      <c r="H486" s="22"/>
      <c r="I48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87" spans="1:9" x14ac:dyDescent="0.25">
      <c r="A487">
        <f>Instructions!B$8</f>
        <v>0</v>
      </c>
      <c r="B487" t="str">
        <f>IF(Instructions!B$9=0,"",Instructions!B$9)</f>
        <v/>
      </c>
      <c r="C487" s="18"/>
      <c r="D487" s="18"/>
      <c r="E487" s="18"/>
      <c r="F487" s="18"/>
      <c r="G487" s="20"/>
      <c r="H487" s="22"/>
      <c r="I48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88" spans="1:9" x14ac:dyDescent="0.25">
      <c r="A488">
        <f>Instructions!B$8</f>
        <v>0</v>
      </c>
      <c r="B488" t="str">
        <f>IF(Instructions!B$9=0,"",Instructions!B$9)</f>
        <v/>
      </c>
      <c r="C488" s="18"/>
      <c r="D488" s="18"/>
      <c r="E488" s="18"/>
      <c r="F488" s="18"/>
      <c r="G488" s="20"/>
      <c r="H488" s="22"/>
      <c r="I48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89" spans="1:9" x14ac:dyDescent="0.25">
      <c r="A489">
        <f>Instructions!B$8</f>
        <v>0</v>
      </c>
      <c r="B489" t="str">
        <f>IF(Instructions!B$9=0,"",Instructions!B$9)</f>
        <v/>
      </c>
      <c r="C489" s="18"/>
      <c r="D489" s="18"/>
      <c r="E489" s="18"/>
      <c r="F489" s="18"/>
      <c r="G489" s="20"/>
      <c r="H489" s="22"/>
      <c r="I48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90" spans="1:9" x14ac:dyDescent="0.25">
      <c r="A490">
        <f>Instructions!B$8</f>
        <v>0</v>
      </c>
      <c r="B490" t="str">
        <f>IF(Instructions!B$9=0,"",Instructions!B$9)</f>
        <v/>
      </c>
      <c r="C490" s="18"/>
      <c r="D490" s="18"/>
      <c r="E490" s="18"/>
      <c r="F490" s="18"/>
      <c r="G490" s="20"/>
      <c r="H490" s="22"/>
      <c r="I49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91" spans="1:9" x14ac:dyDescent="0.25">
      <c r="A491">
        <f>Instructions!B$8</f>
        <v>0</v>
      </c>
      <c r="B491" t="str">
        <f>IF(Instructions!B$9=0,"",Instructions!B$9)</f>
        <v/>
      </c>
      <c r="C491" s="18"/>
      <c r="D491" s="18"/>
      <c r="E491" s="18"/>
      <c r="F491" s="18"/>
      <c r="G491" s="20"/>
      <c r="H491" s="22"/>
      <c r="I49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92" spans="1:9" x14ac:dyDescent="0.25">
      <c r="A492">
        <f>Instructions!B$8</f>
        <v>0</v>
      </c>
      <c r="B492" t="str">
        <f>IF(Instructions!B$9=0,"",Instructions!B$9)</f>
        <v/>
      </c>
      <c r="C492" s="18"/>
      <c r="D492" s="18"/>
      <c r="E492" s="18"/>
      <c r="F492" s="18"/>
      <c r="G492" s="20"/>
      <c r="H492" s="22"/>
      <c r="I49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93" spans="1:9" x14ac:dyDescent="0.25">
      <c r="A493">
        <f>Instructions!B$8</f>
        <v>0</v>
      </c>
      <c r="B493" t="str">
        <f>IF(Instructions!B$9=0,"",Instructions!B$9)</f>
        <v/>
      </c>
      <c r="C493" s="18"/>
      <c r="D493" s="18"/>
      <c r="E493" s="18"/>
      <c r="F493" s="18"/>
      <c r="G493" s="20"/>
      <c r="H493" s="22"/>
      <c r="I49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94" spans="1:9" x14ac:dyDescent="0.25">
      <c r="A494">
        <f>Instructions!B$8</f>
        <v>0</v>
      </c>
      <c r="B494" t="str">
        <f>IF(Instructions!B$9=0,"",Instructions!B$9)</f>
        <v/>
      </c>
      <c r="C494" s="18"/>
      <c r="D494" s="18"/>
      <c r="E494" s="18"/>
      <c r="F494" s="18"/>
      <c r="G494" s="20"/>
      <c r="H494" s="22"/>
      <c r="I49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95" spans="1:9" x14ac:dyDescent="0.25">
      <c r="A495">
        <f>Instructions!B$8</f>
        <v>0</v>
      </c>
      <c r="B495" t="str">
        <f>IF(Instructions!B$9=0,"",Instructions!B$9)</f>
        <v/>
      </c>
      <c r="C495" s="18"/>
      <c r="D495" s="18"/>
      <c r="E495" s="18"/>
      <c r="F495" s="18"/>
      <c r="G495" s="20"/>
      <c r="H495" s="22"/>
      <c r="I49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96" spans="1:9" x14ac:dyDescent="0.25">
      <c r="A496">
        <f>Instructions!B$8</f>
        <v>0</v>
      </c>
      <c r="B496" t="str">
        <f>IF(Instructions!B$9=0,"",Instructions!B$9)</f>
        <v/>
      </c>
      <c r="C496" s="18"/>
      <c r="D496" s="18"/>
      <c r="E496" s="18"/>
      <c r="F496" s="18"/>
      <c r="G496" s="20"/>
      <c r="H496" s="22"/>
      <c r="I49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97" spans="1:9" x14ac:dyDescent="0.25">
      <c r="A497">
        <f>Instructions!B$8</f>
        <v>0</v>
      </c>
      <c r="B497" t="str">
        <f>IF(Instructions!B$9=0,"",Instructions!B$9)</f>
        <v/>
      </c>
      <c r="C497" s="18"/>
      <c r="D497" s="18"/>
      <c r="E497" s="18"/>
      <c r="F497" s="18"/>
      <c r="G497" s="20"/>
      <c r="H497" s="22"/>
      <c r="I49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98" spans="1:9" x14ac:dyDescent="0.25">
      <c r="A498">
        <f>Instructions!B$8</f>
        <v>0</v>
      </c>
      <c r="B498" t="str">
        <f>IF(Instructions!B$9=0,"",Instructions!B$9)</f>
        <v/>
      </c>
      <c r="C498" s="18"/>
      <c r="D498" s="18"/>
      <c r="E498" s="18"/>
      <c r="F498" s="18"/>
      <c r="G498" s="20"/>
      <c r="H498" s="22"/>
      <c r="I49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499" spans="1:9" x14ac:dyDescent="0.25">
      <c r="A499">
        <f>Instructions!B$8</f>
        <v>0</v>
      </c>
      <c r="B499" t="str">
        <f>IF(Instructions!B$9=0,"",Instructions!B$9)</f>
        <v/>
      </c>
      <c r="C499" s="18"/>
      <c r="D499" s="18"/>
      <c r="E499" s="18"/>
      <c r="F499" s="18"/>
      <c r="G499" s="20"/>
      <c r="H499" s="22"/>
      <c r="I49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00" spans="1:9" x14ac:dyDescent="0.25">
      <c r="A500">
        <f>Instructions!B$8</f>
        <v>0</v>
      </c>
      <c r="B500" t="str">
        <f>IF(Instructions!B$9=0,"",Instructions!B$9)</f>
        <v/>
      </c>
      <c r="C500" s="18"/>
      <c r="D500" s="18"/>
      <c r="E500" s="18"/>
      <c r="F500" s="18"/>
      <c r="G500" s="20"/>
      <c r="H500" s="22"/>
      <c r="I50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01" spans="1:9" x14ac:dyDescent="0.25">
      <c r="A501">
        <f>Instructions!B$8</f>
        <v>0</v>
      </c>
      <c r="B501" t="str">
        <f>IF(Instructions!B$9=0,"",Instructions!B$9)</f>
        <v/>
      </c>
      <c r="C501" s="18"/>
      <c r="D501" s="18"/>
      <c r="E501" s="18"/>
      <c r="F501" s="18"/>
      <c r="G501" s="20"/>
      <c r="H501" s="22"/>
      <c r="I50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02" spans="1:9" x14ac:dyDescent="0.25">
      <c r="A502">
        <f>Instructions!B$8</f>
        <v>0</v>
      </c>
      <c r="B502" t="str">
        <f>IF(Instructions!B$9=0,"",Instructions!B$9)</f>
        <v/>
      </c>
      <c r="C502" s="18"/>
      <c r="D502" s="18"/>
      <c r="E502" s="18"/>
      <c r="F502" s="18"/>
      <c r="G502" s="20"/>
      <c r="H502" s="22"/>
      <c r="I50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03" spans="1:9" x14ac:dyDescent="0.25">
      <c r="A503">
        <f>Instructions!B$8</f>
        <v>0</v>
      </c>
      <c r="B503" t="str">
        <f>IF(Instructions!B$9=0,"",Instructions!B$9)</f>
        <v/>
      </c>
      <c r="C503" s="18"/>
      <c r="D503" s="18"/>
      <c r="E503" s="18"/>
      <c r="F503" s="18"/>
      <c r="G503" s="20"/>
      <c r="H503" s="22"/>
      <c r="I50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04" spans="1:9" x14ac:dyDescent="0.25">
      <c r="A504">
        <f>Instructions!B$8</f>
        <v>0</v>
      </c>
      <c r="B504" t="str">
        <f>IF(Instructions!B$9=0,"",Instructions!B$9)</f>
        <v/>
      </c>
      <c r="C504" s="18"/>
      <c r="D504" s="18"/>
      <c r="E504" s="18"/>
      <c r="F504" s="18"/>
      <c r="G504" s="20"/>
      <c r="H504" s="22"/>
      <c r="I50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05" spans="1:9" x14ac:dyDescent="0.25">
      <c r="A505">
        <f>Instructions!B$8</f>
        <v>0</v>
      </c>
      <c r="B505" t="str">
        <f>IF(Instructions!B$9=0,"",Instructions!B$9)</f>
        <v/>
      </c>
      <c r="C505" s="18"/>
      <c r="D505" s="18"/>
      <c r="E505" s="18"/>
      <c r="F505" s="18"/>
      <c r="G505" s="20"/>
      <c r="H505" s="22"/>
      <c r="I50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06" spans="1:9" x14ac:dyDescent="0.25">
      <c r="A506">
        <f>Instructions!B$8</f>
        <v>0</v>
      </c>
      <c r="B506" t="str">
        <f>IF(Instructions!B$9=0,"",Instructions!B$9)</f>
        <v/>
      </c>
      <c r="C506" s="18"/>
      <c r="D506" s="18"/>
      <c r="E506" s="18"/>
      <c r="F506" s="18"/>
      <c r="G506" s="20"/>
      <c r="H506" s="22"/>
      <c r="I50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07" spans="1:9" x14ac:dyDescent="0.25">
      <c r="A507">
        <f>Instructions!B$8</f>
        <v>0</v>
      </c>
      <c r="B507" t="str">
        <f>IF(Instructions!B$9=0,"",Instructions!B$9)</f>
        <v/>
      </c>
      <c r="C507" s="18"/>
      <c r="D507" s="18"/>
      <c r="E507" s="18"/>
      <c r="F507" s="18"/>
      <c r="G507" s="20"/>
      <c r="H507" s="22"/>
      <c r="I50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08" spans="1:9" x14ac:dyDescent="0.25">
      <c r="A508">
        <f>Instructions!B$8</f>
        <v>0</v>
      </c>
      <c r="B508" t="str">
        <f>IF(Instructions!B$9=0,"",Instructions!B$9)</f>
        <v/>
      </c>
      <c r="C508" s="18"/>
      <c r="D508" s="18"/>
      <c r="E508" s="18"/>
      <c r="F508" s="18"/>
      <c r="G508" s="20"/>
      <c r="H508" s="22"/>
      <c r="I50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09" spans="1:9" x14ac:dyDescent="0.25">
      <c r="A509">
        <f>Instructions!B$8</f>
        <v>0</v>
      </c>
      <c r="B509" t="str">
        <f>IF(Instructions!B$9=0,"",Instructions!B$9)</f>
        <v/>
      </c>
      <c r="C509" s="18"/>
      <c r="D509" s="18"/>
      <c r="E509" s="18"/>
      <c r="F509" s="18"/>
      <c r="G509" s="20"/>
      <c r="H509" s="22"/>
      <c r="I50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10" spans="1:9" x14ac:dyDescent="0.25">
      <c r="A510">
        <f>Instructions!B$8</f>
        <v>0</v>
      </c>
      <c r="B510" t="str">
        <f>IF(Instructions!B$9=0,"",Instructions!B$9)</f>
        <v/>
      </c>
      <c r="C510" s="18"/>
      <c r="D510" s="18"/>
      <c r="E510" s="18"/>
      <c r="F510" s="18"/>
      <c r="G510" s="20"/>
      <c r="H510" s="22"/>
      <c r="I51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11" spans="1:9" x14ac:dyDescent="0.25">
      <c r="A511">
        <f>Instructions!B$8</f>
        <v>0</v>
      </c>
      <c r="B511" t="str">
        <f>IF(Instructions!B$9=0,"",Instructions!B$9)</f>
        <v/>
      </c>
      <c r="C511" s="18"/>
      <c r="D511" s="18"/>
      <c r="E511" s="18"/>
      <c r="F511" s="18"/>
      <c r="G511" s="20"/>
      <c r="H511" s="22"/>
      <c r="I51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12" spans="1:9" x14ac:dyDescent="0.25">
      <c r="A512">
        <f>Instructions!B$8</f>
        <v>0</v>
      </c>
      <c r="B512" t="str">
        <f>IF(Instructions!B$9=0,"",Instructions!B$9)</f>
        <v/>
      </c>
      <c r="C512" s="18"/>
      <c r="D512" s="18"/>
      <c r="E512" s="18"/>
      <c r="F512" s="18"/>
      <c r="G512" s="20"/>
      <c r="H512" s="22"/>
      <c r="I51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13" spans="1:9" x14ac:dyDescent="0.25">
      <c r="A513">
        <f>Instructions!B$8</f>
        <v>0</v>
      </c>
      <c r="B513" t="str">
        <f>IF(Instructions!B$9=0,"",Instructions!B$9)</f>
        <v/>
      </c>
      <c r="C513" s="18"/>
      <c r="D513" s="18"/>
      <c r="E513" s="18"/>
      <c r="F513" s="18"/>
      <c r="G513" s="20"/>
      <c r="H513" s="22"/>
      <c r="I51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14" spans="1:9" x14ac:dyDescent="0.25">
      <c r="A514">
        <f>Instructions!B$8</f>
        <v>0</v>
      </c>
      <c r="B514" t="str">
        <f>IF(Instructions!B$9=0,"",Instructions!B$9)</f>
        <v/>
      </c>
      <c r="C514" s="18"/>
      <c r="D514" s="18"/>
      <c r="E514" s="18"/>
      <c r="F514" s="18"/>
      <c r="G514" s="20"/>
      <c r="H514" s="22"/>
      <c r="I51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15" spans="1:9" x14ac:dyDescent="0.25">
      <c r="A515">
        <f>Instructions!B$8</f>
        <v>0</v>
      </c>
      <c r="B515" t="str">
        <f>IF(Instructions!B$9=0,"",Instructions!B$9)</f>
        <v/>
      </c>
      <c r="C515" s="18"/>
      <c r="D515" s="18"/>
      <c r="E515" s="18"/>
      <c r="F515" s="18"/>
      <c r="G515" s="20"/>
      <c r="H515" s="22"/>
      <c r="I51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16" spans="1:9" x14ac:dyDescent="0.25">
      <c r="A516">
        <f>Instructions!B$8</f>
        <v>0</v>
      </c>
      <c r="B516" t="str">
        <f>IF(Instructions!B$9=0,"",Instructions!B$9)</f>
        <v/>
      </c>
      <c r="C516" s="18"/>
      <c r="D516" s="18"/>
      <c r="E516" s="18"/>
      <c r="F516" s="18"/>
      <c r="G516" s="20"/>
      <c r="H516" s="22"/>
      <c r="I51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17" spans="1:9" x14ac:dyDescent="0.25">
      <c r="A517">
        <f>Instructions!B$8</f>
        <v>0</v>
      </c>
      <c r="B517" t="str">
        <f>IF(Instructions!B$9=0,"",Instructions!B$9)</f>
        <v/>
      </c>
      <c r="C517" s="18"/>
      <c r="D517" s="18"/>
      <c r="E517" s="18"/>
      <c r="F517" s="18"/>
      <c r="G517" s="20"/>
      <c r="H517" s="22"/>
      <c r="I51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18" spans="1:9" x14ac:dyDescent="0.25">
      <c r="A518">
        <f>Instructions!B$8</f>
        <v>0</v>
      </c>
      <c r="B518" t="str">
        <f>IF(Instructions!B$9=0,"",Instructions!B$9)</f>
        <v/>
      </c>
      <c r="C518" s="18"/>
      <c r="D518" s="18"/>
      <c r="E518" s="18"/>
      <c r="F518" s="18"/>
      <c r="G518" s="20"/>
      <c r="H518" s="22"/>
      <c r="I51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19" spans="1:9" x14ac:dyDescent="0.25">
      <c r="A519">
        <f>Instructions!B$8</f>
        <v>0</v>
      </c>
      <c r="B519" t="str">
        <f>IF(Instructions!B$9=0,"",Instructions!B$9)</f>
        <v/>
      </c>
      <c r="C519" s="18"/>
      <c r="D519" s="18"/>
      <c r="E519" s="18"/>
      <c r="F519" s="18"/>
      <c r="G519" s="20"/>
      <c r="H519" s="22"/>
      <c r="I51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20" spans="1:9" x14ac:dyDescent="0.25">
      <c r="A520">
        <f>Instructions!B$8</f>
        <v>0</v>
      </c>
      <c r="B520" t="str">
        <f>IF(Instructions!B$9=0,"",Instructions!B$9)</f>
        <v/>
      </c>
      <c r="C520" s="18"/>
      <c r="D520" s="18"/>
      <c r="E520" s="18"/>
      <c r="F520" s="18"/>
      <c r="G520" s="20"/>
      <c r="H520" s="22"/>
      <c r="I52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21" spans="1:9" x14ac:dyDescent="0.25">
      <c r="A521">
        <f>Instructions!B$8</f>
        <v>0</v>
      </c>
      <c r="B521" t="str">
        <f>IF(Instructions!B$9=0,"",Instructions!B$9)</f>
        <v/>
      </c>
      <c r="C521" s="18"/>
      <c r="D521" s="18"/>
      <c r="E521" s="18"/>
      <c r="F521" s="18"/>
      <c r="G521" s="20"/>
      <c r="H521" s="22"/>
      <c r="I52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22" spans="1:9" x14ac:dyDescent="0.25">
      <c r="A522">
        <f>Instructions!B$8</f>
        <v>0</v>
      </c>
      <c r="B522" t="str">
        <f>IF(Instructions!B$9=0,"",Instructions!B$9)</f>
        <v/>
      </c>
      <c r="C522" s="18"/>
      <c r="D522" s="18"/>
      <c r="E522" s="18"/>
      <c r="F522" s="18"/>
      <c r="G522" s="20"/>
      <c r="H522" s="22"/>
      <c r="I52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23" spans="1:9" x14ac:dyDescent="0.25">
      <c r="A523">
        <f>Instructions!B$8</f>
        <v>0</v>
      </c>
      <c r="B523" t="str">
        <f>IF(Instructions!B$9=0,"",Instructions!B$9)</f>
        <v/>
      </c>
      <c r="C523" s="18"/>
      <c r="D523" s="18"/>
      <c r="E523" s="18"/>
      <c r="F523" s="18"/>
      <c r="G523" s="20"/>
      <c r="H523" s="22"/>
      <c r="I52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24" spans="1:9" x14ac:dyDescent="0.25">
      <c r="A524">
        <f>Instructions!B$8</f>
        <v>0</v>
      </c>
      <c r="B524" t="str">
        <f>IF(Instructions!B$9=0,"",Instructions!B$9)</f>
        <v/>
      </c>
      <c r="C524" s="18"/>
      <c r="D524" s="18"/>
      <c r="E524" s="18"/>
      <c r="F524" s="18"/>
      <c r="G524" s="20"/>
      <c r="H524" s="22"/>
      <c r="I52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25" spans="1:9" x14ac:dyDescent="0.25">
      <c r="A525">
        <f>Instructions!B$8</f>
        <v>0</v>
      </c>
      <c r="B525" t="str">
        <f>IF(Instructions!B$9=0,"",Instructions!B$9)</f>
        <v/>
      </c>
      <c r="C525" s="18"/>
      <c r="D525" s="18"/>
      <c r="E525" s="18"/>
      <c r="F525" s="18"/>
      <c r="G525" s="20"/>
      <c r="H525" s="22"/>
      <c r="I52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26" spans="1:9" x14ac:dyDescent="0.25">
      <c r="A526">
        <f>Instructions!B$8</f>
        <v>0</v>
      </c>
      <c r="B526" t="str">
        <f>IF(Instructions!B$9=0,"",Instructions!B$9)</f>
        <v/>
      </c>
      <c r="C526" s="18"/>
      <c r="D526" s="18"/>
      <c r="E526" s="18"/>
      <c r="F526" s="18"/>
      <c r="G526" s="20"/>
      <c r="H526" s="22"/>
      <c r="I52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27" spans="1:9" x14ac:dyDescent="0.25">
      <c r="A527">
        <f>Instructions!B$8</f>
        <v>0</v>
      </c>
      <c r="B527" t="str">
        <f>IF(Instructions!B$9=0,"",Instructions!B$9)</f>
        <v/>
      </c>
      <c r="C527" s="18"/>
      <c r="D527" s="18"/>
      <c r="E527" s="18"/>
      <c r="F527" s="18"/>
      <c r="G527" s="20"/>
      <c r="H527" s="22"/>
      <c r="I52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28" spans="1:9" x14ac:dyDescent="0.25">
      <c r="A528">
        <f>Instructions!B$8</f>
        <v>0</v>
      </c>
      <c r="B528" t="str">
        <f>IF(Instructions!B$9=0,"",Instructions!B$9)</f>
        <v/>
      </c>
      <c r="C528" s="18"/>
      <c r="D528" s="18"/>
      <c r="E528" s="18"/>
      <c r="F528" s="18"/>
      <c r="G528" s="20"/>
      <c r="H528" s="22"/>
      <c r="I52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29" spans="1:9" x14ac:dyDescent="0.25">
      <c r="A529">
        <f>Instructions!B$8</f>
        <v>0</v>
      </c>
      <c r="B529" t="str">
        <f>IF(Instructions!B$9=0,"",Instructions!B$9)</f>
        <v/>
      </c>
      <c r="C529" s="18"/>
      <c r="D529" s="18"/>
      <c r="E529" s="18"/>
      <c r="F529" s="18"/>
      <c r="G529" s="20"/>
      <c r="H529" s="22"/>
      <c r="I52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30" spans="1:9" x14ac:dyDescent="0.25">
      <c r="A530">
        <f>Instructions!B$8</f>
        <v>0</v>
      </c>
      <c r="B530" t="str">
        <f>IF(Instructions!B$9=0,"",Instructions!B$9)</f>
        <v/>
      </c>
      <c r="C530" s="18"/>
      <c r="D530" s="18"/>
      <c r="E530" s="18"/>
      <c r="F530" s="18"/>
      <c r="G530" s="20"/>
      <c r="H530" s="22"/>
      <c r="I53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31" spans="1:9" x14ac:dyDescent="0.25">
      <c r="A531">
        <f>Instructions!B$8</f>
        <v>0</v>
      </c>
      <c r="B531" t="str">
        <f>IF(Instructions!B$9=0,"",Instructions!B$9)</f>
        <v/>
      </c>
      <c r="C531" s="18"/>
      <c r="D531" s="18"/>
      <c r="E531" s="18"/>
      <c r="F531" s="18"/>
      <c r="G531" s="20"/>
      <c r="H531" s="22"/>
      <c r="I53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32" spans="1:9" x14ac:dyDescent="0.25">
      <c r="A532">
        <f>Instructions!B$8</f>
        <v>0</v>
      </c>
      <c r="B532" t="str">
        <f>IF(Instructions!B$9=0,"",Instructions!B$9)</f>
        <v/>
      </c>
      <c r="C532" s="18"/>
      <c r="D532" s="18"/>
      <c r="E532" s="18"/>
      <c r="F532" s="18"/>
      <c r="G532" s="20"/>
      <c r="H532" s="22"/>
      <c r="I53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33" spans="1:9" x14ac:dyDescent="0.25">
      <c r="A533">
        <f>Instructions!B$8</f>
        <v>0</v>
      </c>
      <c r="B533" t="str">
        <f>IF(Instructions!B$9=0,"",Instructions!B$9)</f>
        <v/>
      </c>
      <c r="C533" s="18"/>
      <c r="D533" s="18"/>
      <c r="E533" s="18"/>
      <c r="F533" s="18"/>
      <c r="G533" s="20"/>
      <c r="H533" s="22"/>
      <c r="I53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34" spans="1:9" x14ac:dyDescent="0.25">
      <c r="A534">
        <f>Instructions!B$8</f>
        <v>0</v>
      </c>
      <c r="B534" t="str">
        <f>IF(Instructions!B$9=0,"",Instructions!B$9)</f>
        <v/>
      </c>
      <c r="C534" s="18"/>
      <c r="D534" s="18"/>
      <c r="E534" s="18"/>
      <c r="F534" s="18"/>
      <c r="G534" s="20"/>
      <c r="H534" s="22"/>
      <c r="I53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35" spans="1:9" x14ac:dyDescent="0.25">
      <c r="A535">
        <f>Instructions!B$8</f>
        <v>0</v>
      </c>
      <c r="B535" t="str">
        <f>IF(Instructions!B$9=0,"",Instructions!B$9)</f>
        <v/>
      </c>
      <c r="C535" s="18"/>
      <c r="D535" s="18"/>
      <c r="E535" s="18"/>
      <c r="F535" s="18"/>
      <c r="G535" s="20"/>
      <c r="H535" s="22"/>
      <c r="I53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36" spans="1:9" x14ac:dyDescent="0.25">
      <c r="A536">
        <f>Instructions!B$8</f>
        <v>0</v>
      </c>
      <c r="B536" t="str">
        <f>IF(Instructions!B$9=0,"",Instructions!B$9)</f>
        <v/>
      </c>
      <c r="C536" s="18"/>
      <c r="D536" s="18"/>
      <c r="E536" s="18"/>
      <c r="F536" s="18"/>
      <c r="G536" s="20"/>
      <c r="H536" s="22"/>
      <c r="I53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37" spans="1:9" x14ac:dyDescent="0.25">
      <c r="A537">
        <f>Instructions!B$8</f>
        <v>0</v>
      </c>
      <c r="B537" t="str">
        <f>IF(Instructions!B$9=0,"",Instructions!B$9)</f>
        <v/>
      </c>
      <c r="C537" s="18"/>
      <c r="D537" s="18"/>
      <c r="E537" s="18"/>
      <c r="F537" s="18"/>
      <c r="G537" s="20"/>
      <c r="H537" s="22"/>
      <c r="I53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38" spans="1:9" x14ac:dyDescent="0.25">
      <c r="A538">
        <f>Instructions!B$8</f>
        <v>0</v>
      </c>
      <c r="B538" t="str">
        <f>IF(Instructions!B$9=0,"",Instructions!B$9)</f>
        <v/>
      </c>
      <c r="C538" s="18"/>
      <c r="D538" s="18"/>
      <c r="E538" s="18"/>
      <c r="F538" s="18"/>
      <c r="G538" s="20"/>
      <c r="H538" s="22"/>
      <c r="I53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39" spans="1:9" x14ac:dyDescent="0.25">
      <c r="A539">
        <f>Instructions!B$8</f>
        <v>0</v>
      </c>
      <c r="B539" t="str">
        <f>IF(Instructions!B$9=0,"",Instructions!B$9)</f>
        <v/>
      </c>
      <c r="C539" s="18"/>
      <c r="D539" s="18"/>
      <c r="E539" s="18"/>
      <c r="F539" s="18"/>
      <c r="G539" s="20"/>
      <c r="H539" s="22"/>
      <c r="I53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40" spans="1:9" x14ac:dyDescent="0.25">
      <c r="A540">
        <f>Instructions!B$8</f>
        <v>0</v>
      </c>
      <c r="B540" t="str">
        <f>IF(Instructions!B$9=0,"",Instructions!B$9)</f>
        <v/>
      </c>
      <c r="C540" s="18"/>
      <c r="D540" s="18"/>
      <c r="E540" s="18"/>
      <c r="F540" s="18"/>
      <c r="G540" s="20"/>
      <c r="H540" s="22"/>
      <c r="I54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41" spans="1:9" x14ac:dyDescent="0.25">
      <c r="A541">
        <f>Instructions!B$8</f>
        <v>0</v>
      </c>
      <c r="B541" t="str">
        <f>IF(Instructions!B$9=0,"",Instructions!B$9)</f>
        <v/>
      </c>
      <c r="C541" s="18"/>
      <c r="D541" s="18"/>
      <c r="E541" s="18"/>
      <c r="F541" s="18"/>
      <c r="G541" s="20"/>
      <c r="H541" s="22"/>
      <c r="I54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42" spans="1:9" x14ac:dyDescent="0.25">
      <c r="A542">
        <f>Instructions!B$8</f>
        <v>0</v>
      </c>
      <c r="B542" t="str">
        <f>IF(Instructions!B$9=0,"",Instructions!B$9)</f>
        <v/>
      </c>
      <c r="C542" s="18"/>
      <c r="D542" s="18"/>
      <c r="E542" s="18"/>
      <c r="F542" s="18"/>
      <c r="G542" s="20"/>
      <c r="H542" s="22"/>
      <c r="I54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43" spans="1:9" x14ac:dyDescent="0.25">
      <c r="A543">
        <f>Instructions!B$8</f>
        <v>0</v>
      </c>
      <c r="B543" t="str">
        <f>IF(Instructions!B$9=0,"",Instructions!B$9)</f>
        <v/>
      </c>
      <c r="C543" s="18"/>
      <c r="D543" s="18"/>
      <c r="E543" s="18"/>
      <c r="F543" s="18"/>
      <c r="G543" s="20"/>
      <c r="H543" s="22"/>
      <c r="I54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44" spans="1:9" x14ac:dyDescent="0.25">
      <c r="A544">
        <f>Instructions!B$8</f>
        <v>0</v>
      </c>
      <c r="B544" t="str">
        <f>IF(Instructions!B$9=0,"",Instructions!B$9)</f>
        <v/>
      </c>
      <c r="C544" s="18"/>
      <c r="D544" s="18"/>
      <c r="E544" s="18"/>
      <c r="F544" s="18"/>
      <c r="G544" s="20"/>
      <c r="H544" s="22"/>
      <c r="I54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45" spans="1:9" x14ac:dyDescent="0.25">
      <c r="A545">
        <f>Instructions!B$8</f>
        <v>0</v>
      </c>
      <c r="B545" t="str">
        <f>IF(Instructions!B$9=0,"",Instructions!B$9)</f>
        <v/>
      </c>
      <c r="C545" s="18"/>
      <c r="D545" s="18"/>
      <c r="E545" s="18"/>
      <c r="F545" s="18"/>
      <c r="G545" s="20"/>
      <c r="H545" s="22"/>
      <c r="I54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46" spans="1:9" x14ac:dyDescent="0.25">
      <c r="A546">
        <f>Instructions!B$8</f>
        <v>0</v>
      </c>
      <c r="B546" t="str">
        <f>IF(Instructions!B$9=0,"",Instructions!B$9)</f>
        <v/>
      </c>
      <c r="C546" s="18"/>
      <c r="D546" s="18"/>
      <c r="E546" s="18"/>
      <c r="F546" s="18"/>
      <c r="G546" s="20"/>
      <c r="H546" s="22"/>
      <c r="I54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47" spans="1:9" x14ac:dyDescent="0.25">
      <c r="A547">
        <f>Instructions!B$8</f>
        <v>0</v>
      </c>
      <c r="B547" t="str">
        <f>IF(Instructions!B$9=0,"",Instructions!B$9)</f>
        <v/>
      </c>
      <c r="C547" s="18"/>
      <c r="D547" s="18"/>
      <c r="E547" s="18"/>
      <c r="F547" s="18"/>
      <c r="G547" s="20"/>
      <c r="H547" s="22"/>
      <c r="I54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48" spans="1:9" x14ac:dyDescent="0.25">
      <c r="A548">
        <f>Instructions!B$8</f>
        <v>0</v>
      </c>
      <c r="B548" t="str">
        <f>IF(Instructions!B$9=0,"",Instructions!B$9)</f>
        <v/>
      </c>
      <c r="C548" s="18"/>
      <c r="D548" s="18"/>
      <c r="E548" s="18"/>
      <c r="F548" s="18"/>
      <c r="G548" s="20"/>
      <c r="H548" s="22"/>
      <c r="I54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49" spans="1:9" x14ac:dyDescent="0.25">
      <c r="A549">
        <f>Instructions!B$8</f>
        <v>0</v>
      </c>
      <c r="B549" t="str">
        <f>IF(Instructions!B$9=0,"",Instructions!B$9)</f>
        <v/>
      </c>
      <c r="C549" s="18"/>
      <c r="D549" s="18"/>
      <c r="E549" s="18"/>
      <c r="F549" s="18"/>
      <c r="G549" s="20"/>
      <c r="H549" s="22"/>
      <c r="I54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50" spans="1:9" x14ac:dyDescent="0.25">
      <c r="A550">
        <f>Instructions!B$8</f>
        <v>0</v>
      </c>
      <c r="B550" t="str">
        <f>IF(Instructions!B$9=0,"",Instructions!B$9)</f>
        <v/>
      </c>
      <c r="C550" s="18"/>
      <c r="D550" s="18"/>
      <c r="E550" s="18"/>
      <c r="F550" s="18"/>
      <c r="G550" s="20"/>
      <c r="H550" s="22"/>
      <c r="I55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51" spans="1:9" x14ac:dyDescent="0.25">
      <c r="A551">
        <f>Instructions!B$8</f>
        <v>0</v>
      </c>
      <c r="B551" t="str">
        <f>IF(Instructions!B$9=0,"",Instructions!B$9)</f>
        <v/>
      </c>
      <c r="C551" s="18"/>
      <c r="D551" s="18"/>
      <c r="E551" s="18"/>
      <c r="F551" s="18"/>
      <c r="G551" s="20"/>
      <c r="H551" s="22"/>
      <c r="I55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52" spans="1:9" x14ac:dyDescent="0.25">
      <c r="A552">
        <f>Instructions!B$8</f>
        <v>0</v>
      </c>
      <c r="B552" t="str">
        <f>IF(Instructions!B$9=0,"",Instructions!B$9)</f>
        <v/>
      </c>
      <c r="C552" s="18"/>
      <c r="D552" s="18"/>
      <c r="E552" s="18"/>
      <c r="F552" s="18"/>
      <c r="G552" s="20"/>
      <c r="H552" s="22"/>
      <c r="I55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53" spans="1:9" x14ac:dyDescent="0.25">
      <c r="A553">
        <f>Instructions!B$8</f>
        <v>0</v>
      </c>
      <c r="B553" t="str">
        <f>IF(Instructions!B$9=0,"",Instructions!B$9)</f>
        <v/>
      </c>
      <c r="C553" s="18"/>
      <c r="D553" s="18"/>
      <c r="E553" s="18"/>
      <c r="F553" s="18"/>
      <c r="G553" s="20"/>
      <c r="H553" s="22"/>
      <c r="I55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54" spans="1:9" x14ac:dyDescent="0.25">
      <c r="A554">
        <f>Instructions!B$8</f>
        <v>0</v>
      </c>
      <c r="B554" t="str">
        <f>IF(Instructions!B$9=0,"",Instructions!B$9)</f>
        <v/>
      </c>
      <c r="C554" s="18"/>
      <c r="D554" s="18"/>
      <c r="E554" s="18"/>
      <c r="F554" s="18"/>
      <c r="G554" s="20"/>
      <c r="H554" s="22"/>
      <c r="I55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55" spans="1:9" x14ac:dyDescent="0.25">
      <c r="A555">
        <f>Instructions!B$8</f>
        <v>0</v>
      </c>
      <c r="B555" t="str">
        <f>IF(Instructions!B$9=0,"",Instructions!B$9)</f>
        <v/>
      </c>
      <c r="C555" s="18"/>
      <c r="D555" s="18"/>
      <c r="E555" s="18"/>
      <c r="F555" s="18"/>
      <c r="G555" s="20"/>
      <c r="H555" s="22"/>
      <c r="I55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56" spans="1:9" x14ac:dyDescent="0.25">
      <c r="A556">
        <f>Instructions!B$8</f>
        <v>0</v>
      </c>
      <c r="B556" t="str">
        <f>IF(Instructions!B$9=0,"",Instructions!B$9)</f>
        <v/>
      </c>
      <c r="C556" s="18"/>
      <c r="D556" s="18"/>
      <c r="E556" s="18"/>
      <c r="F556" s="18"/>
      <c r="G556" s="20"/>
      <c r="H556" s="22"/>
      <c r="I55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57" spans="1:9" x14ac:dyDescent="0.25">
      <c r="A557">
        <f>Instructions!B$8</f>
        <v>0</v>
      </c>
      <c r="B557" t="str">
        <f>IF(Instructions!B$9=0,"",Instructions!B$9)</f>
        <v/>
      </c>
      <c r="C557" s="18"/>
      <c r="D557" s="18"/>
      <c r="E557" s="18"/>
      <c r="F557" s="18"/>
      <c r="G557" s="20"/>
      <c r="H557" s="22"/>
      <c r="I55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58" spans="1:9" x14ac:dyDescent="0.25">
      <c r="A558">
        <f>Instructions!B$8</f>
        <v>0</v>
      </c>
      <c r="B558" t="str">
        <f>IF(Instructions!B$9=0,"",Instructions!B$9)</f>
        <v/>
      </c>
      <c r="C558" s="18"/>
      <c r="D558" s="18"/>
      <c r="E558" s="18"/>
      <c r="F558" s="18"/>
      <c r="G558" s="20"/>
      <c r="H558" s="22"/>
      <c r="I55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59" spans="1:9" x14ac:dyDescent="0.25">
      <c r="A559">
        <f>Instructions!B$8</f>
        <v>0</v>
      </c>
      <c r="B559" t="str">
        <f>IF(Instructions!B$9=0,"",Instructions!B$9)</f>
        <v/>
      </c>
      <c r="C559" s="18"/>
      <c r="D559" s="18"/>
      <c r="E559" s="18"/>
      <c r="F559" s="18"/>
      <c r="G559" s="20"/>
      <c r="H559" s="22"/>
      <c r="I55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60" spans="1:9" x14ac:dyDescent="0.25">
      <c r="A560">
        <f>Instructions!B$8</f>
        <v>0</v>
      </c>
      <c r="B560" t="str">
        <f>IF(Instructions!B$9=0,"",Instructions!B$9)</f>
        <v/>
      </c>
      <c r="C560" s="18"/>
      <c r="D560" s="18"/>
      <c r="E560" s="18"/>
      <c r="F560" s="18"/>
      <c r="G560" s="20"/>
      <c r="H560" s="22"/>
      <c r="I56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61" spans="1:9" x14ac:dyDescent="0.25">
      <c r="A561">
        <f>Instructions!B$8</f>
        <v>0</v>
      </c>
      <c r="B561" t="str">
        <f>IF(Instructions!B$9=0,"",Instructions!B$9)</f>
        <v/>
      </c>
      <c r="C561" s="18"/>
      <c r="D561" s="18"/>
      <c r="E561" s="18"/>
      <c r="F561" s="18"/>
      <c r="G561" s="20"/>
      <c r="H561" s="22"/>
      <c r="I56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62" spans="1:9" x14ac:dyDescent="0.25">
      <c r="A562">
        <f>Instructions!B$8</f>
        <v>0</v>
      </c>
      <c r="B562" t="str">
        <f>IF(Instructions!B$9=0,"",Instructions!B$9)</f>
        <v/>
      </c>
      <c r="C562" s="18"/>
      <c r="D562" s="18"/>
      <c r="E562" s="18"/>
      <c r="F562" s="18"/>
      <c r="G562" s="20"/>
      <c r="H562" s="22"/>
      <c r="I56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63" spans="1:9" x14ac:dyDescent="0.25">
      <c r="A563">
        <f>Instructions!B$8</f>
        <v>0</v>
      </c>
      <c r="B563" t="str">
        <f>IF(Instructions!B$9=0,"",Instructions!B$9)</f>
        <v/>
      </c>
      <c r="C563" s="18"/>
      <c r="D563" s="18"/>
      <c r="E563" s="18"/>
      <c r="F563" s="18"/>
      <c r="G563" s="20"/>
      <c r="H563" s="22"/>
      <c r="I56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64" spans="1:9" x14ac:dyDescent="0.25">
      <c r="A564">
        <f>Instructions!B$8</f>
        <v>0</v>
      </c>
      <c r="B564" t="str">
        <f>IF(Instructions!B$9=0,"",Instructions!B$9)</f>
        <v/>
      </c>
      <c r="C564" s="18"/>
      <c r="D564" s="18"/>
      <c r="E564" s="18"/>
      <c r="F564" s="18"/>
      <c r="G564" s="20"/>
      <c r="H564" s="22"/>
      <c r="I56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65" spans="1:9" x14ac:dyDescent="0.25">
      <c r="A565">
        <f>Instructions!B$8</f>
        <v>0</v>
      </c>
      <c r="B565" t="str">
        <f>IF(Instructions!B$9=0,"",Instructions!B$9)</f>
        <v/>
      </c>
      <c r="C565" s="18"/>
      <c r="D565" s="18"/>
      <c r="E565" s="18"/>
      <c r="F565" s="18"/>
      <c r="G565" s="20"/>
      <c r="H565" s="22"/>
      <c r="I56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66" spans="1:9" x14ac:dyDescent="0.25">
      <c r="A566">
        <f>Instructions!B$8</f>
        <v>0</v>
      </c>
      <c r="B566" t="str">
        <f>IF(Instructions!B$9=0,"",Instructions!B$9)</f>
        <v/>
      </c>
      <c r="C566" s="18"/>
      <c r="D566" s="18"/>
      <c r="E566" s="18"/>
      <c r="F566" s="18"/>
      <c r="G566" s="20"/>
      <c r="H566" s="22"/>
      <c r="I56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67" spans="1:9" x14ac:dyDescent="0.25">
      <c r="A567">
        <f>Instructions!B$8</f>
        <v>0</v>
      </c>
      <c r="B567" t="str">
        <f>IF(Instructions!B$9=0,"",Instructions!B$9)</f>
        <v/>
      </c>
      <c r="C567" s="18"/>
      <c r="D567" s="18"/>
      <c r="E567" s="18"/>
      <c r="F567" s="18"/>
      <c r="G567" s="20"/>
      <c r="H567" s="22"/>
      <c r="I56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68" spans="1:9" x14ac:dyDescent="0.25">
      <c r="A568">
        <f>Instructions!B$8</f>
        <v>0</v>
      </c>
      <c r="B568" t="str">
        <f>IF(Instructions!B$9=0,"",Instructions!B$9)</f>
        <v/>
      </c>
      <c r="C568" s="18"/>
      <c r="D568" s="18"/>
      <c r="E568" s="18"/>
      <c r="F568" s="18"/>
      <c r="G568" s="20"/>
      <c r="H568" s="22"/>
      <c r="I56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69" spans="1:9" x14ac:dyDescent="0.25">
      <c r="A569">
        <f>Instructions!B$8</f>
        <v>0</v>
      </c>
      <c r="B569" t="str">
        <f>IF(Instructions!B$9=0,"",Instructions!B$9)</f>
        <v/>
      </c>
      <c r="C569" s="18"/>
      <c r="D569" s="18"/>
      <c r="E569" s="18"/>
      <c r="F569" s="18"/>
      <c r="G569" s="20"/>
      <c r="H569" s="22"/>
      <c r="I56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70" spans="1:9" x14ac:dyDescent="0.25">
      <c r="A570">
        <f>Instructions!B$8</f>
        <v>0</v>
      </c>
      <c r="B570" t="str">
        <f>IF(Instructions!B$9=0,"",Instructions!B$9)</f>
        <v/>
      </c>
      <c r="C570" s="18"/>
      <c r="D570" s="18"/>
      <c r="E570" s="18"/>
      <c r="F570" s="18"/>
      <c r="G570" s="20"/>
      <c r="H570" s="22"/>
      <c r="I57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71" spans="1:9" x14ac:dyDescent="0.25">
      <c r="A571">
        <f>Instructions!B$8</f>
        <v>0</v>
      </c>
      <c r="B571" t="str">
        <f>IF(Instructions!B$9=0,"",Instructions!B$9)</f>
        <v/>
      </c>
      <c r="C571" s="18"/>
      <c r="D571" s="18"/>
      <c r="E571" s="18"/>
      <c r="F571" s="18"/>
      <c r="G571" s="20"/>
      <c r="H571" s="22"/>
      <c r="I57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72" spans="1:9" x14ac:dyDescent="0.25">
      <c r="A572">
        <f>Instructions!B$8</f>
        <v>0</v>
      </c>
      <c r="B572" t="str">
        <f>IF(Instructions!B$9=0,"",Instructions!B$9)</f>
        <v/>
      </c>
      <c r="C572" s="18"/>
      <c r="D572" s="18"/>
      <c r="E572" s="18"/>
      <c r="F572" s="18"/>
      <c r="G572" s="20"/>
      <c r="H572" s="22"/>
      <c r="I57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73" spans="1:9" x14ac:dyDescent="0.25">
      <c r="A573">
        <f>Instructions!B$8</f>
        <v>0</v>
      </c>
      <c r="B573" t="str">
        <f>IF(Instructions!B$9=0,"",Instructions!B$9)</f>
        <v/>
      </c>
      <c r="C573" s="18"/>
      <c r="D573" s="18"/>
      <c r="E573" s="18"/>
      <c r="F573" s="18"/>
      <c r="G573" s="20"/>
      <c r="H573" s="22"/>
      <c r="I57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74" spans="1:9" x14ac:dyDescent="0.25">
      <c r="A574">
        <f>Instructions!B$8</f>
        <v>0</v>
      </c>
      <c r="B574" t="str">
        <f>IF(Instructions!B$9=0,"",Instructions!B$9)</f>
        <v/>
      </c>
      <c r="C574" s="18"/>
      <c r="D574" s="18"/>
      <c r="E574" s="18"/>
      <c r="F574" s="18"/>
      <c r="G574" s="20"/>
      <c r="H574" s="22"/>
      <c r="I57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75" spans="1:9" x14ac:dyDescent="0.25">
      <c r="A575">
        <f>Instructions!B$8</f>
        <v>0</v>
      </c>
      <c r="B575" t="str">
        <f>IF(Instructions!B$9=0,"",Instructions!B$9)</f>
        <v/>
      </c>
      <c r="C575" s="18"/>
      <c r="D575" s="18"/>
      <c r="E575" s="18"/>
      <c r="F575" s="18"/>
      <c r="G575" s="20"/>
      <c r="H575" s="22"/>
      <c r="I57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76" spans="1:9" x14ac:dyDescent="0.25">
      <c r="A576">
        <f>Instructions!B$8</f>
        <v>0</v>
      </c>
      <c r="B576" t="str">
        <f>IF(Instructions!B$9=0,"",Instructions!B$9)</f>
        <v/>
      </c>
      <c r="C576" s="18"/>
      <c r="D576" s="18"/>
      <c r="E576" s="18"/>
      <c r="F576" s="18"/>
      <c r="G576" s="20"/>
      <c r="H576" s="22"/>
      <c r="I57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77" spans="1:9" x14ac:dyDescent="0.25">
      <c r="A577">
        <f>Instructions!B$8</f>
        <v>0</v>
      </c>
      <c r="B577" t="str">
        <f>IF(Instructions!B$9=0,"",Instructions!B$9)</f>
        <v/>
      </c>
      <c r="C577" s="18"/>
      <c r="D577" s="18"/>
      <c r="E577" s="18"/>
      <c r="F577" s="18"/>
      <c r="G577" s="20"/>
      <c r="H577" s="22"/>
      <c r="I57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78" spans="1:9" x14ac:dyDescent="0.25">
      <c r="A578">
        <f>Instructions!B$8</f>
        <v>0</v>
      </c>
      <c r="B578" t="str">
        <f>IF(Instructions!B$9=0,"",Instructions!B$9)</f>
        <v/>
      </c>
      <c r="C578" s="18"/>
      <c r="D578" s="18"/>
      <c r="E578" s="18"/>
      <c r="F578" s="18"/>
      <c r="G578" s="20"/>
      <c r="H578" s="22"/>
      <c r="I57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79" spans="1:9" x14ac:dyDescent="0.25">
      <c r="A579">
        <f>Instructions!B$8</f>
        <v>0</v>
      </c>
      <c r="B579" t="str">
        <f>IF(Instructions!B$9=0,"",Instructions!B$9)</f>
        <v/>
      </c>
      <c r="C579" s="18"/>
      <c r="D579" s="18"/>
      <c r="E579" s="18"/>
      <c r="F579" s="18"/>
      <c r="G579" s="20"/>
      <c r="H579" s="22"/>
      <c r="I57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80" spans="1:9" x14ac:dyDescent="0.25">
      <c r="A580">
        <f>Instructions!B$8</f>
        <v>0</v>
      </c>
      <c r="B580" t="str">
        <f>IF(Instructions!B$9=0,"",Instructions!B$9)</f>
        <v/>
      </c>
      <c r="C580" s="18"/>
      <c r="D580" s="18"/>
      <c r="E580" s="18"/>
      <c r="F580" s="18"/>
      <c r="G580" s="20"/>
      <c r="H580" s="22"/>
      <c r="I58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81" spans="1:9" x14ac:dyDescent="0.25">
      <c r="A581">
        <f>Instructions!B$8</f>
        <v>0</v>
      </c>
      <c r="B581" t="str">
        <f>IF(Instructions!B$9=0,"",Instructions!B$9)</f>
        <v/>
      </c>
      <c r="C581" s="18"/>
      <c r="D581" s="18"/>
      <c r="E581" s="18"/>
      <c r="F581" s="18"/>
      <c r="G581" s="20"/>
      <c r="H581" s="22"/>
      <c r="I58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82" spans="1:9" x14ac:dyDescent="0.25">
      <c r="A582">
        <f>Instructions!B$8</f>
        <v>0</v>
      </c>
      <c r="B582" t="str">
        <f>IF(Instructions!B$9=0,"",Instructions!B$9)</f>
        <v/>
      </c>
      <c r="C582" s="18"/>
      <c r="D582" s="18"/>
      <c r="E582" s="18"/>
      <c r="F582" s="18"/>
      <c r="G582" s="20"/>
      <c r="H582" s="22"/>
      <c r="I58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83" spans="1:9" x14ac:dyDescent="0.25">
      <c r="A583">
        <f>Instructions!B$8</f>
        <v>0</v>
      </c>
      <c r="B583" t="str">
        <f>IF(Instructions!B$9=0,"",Instructions!B$9)</f>
        <v/>
      </c>
      <c r="C583" s="18"/>
      <c r="D583" s="18"/>
      <c r="E583" s="18"/>
      <c r="F583" s="18"/>
      <c r="G583" s="20"/>
      <c r="H583" s="22"/>
      <c r="I58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84" spans="1:9" x14ac:dyDescent="0.25">
      <c r="A584">
        <f>Instructions!B$8</f>
        <v>0</v>
      </c>
      <c r="B584" t="str">
        <f>IF(Instructions!B$9=0,"",Instructions!B$9)</f>
        <v/>
      </c>
      <c r="C584" s="18"/>
      <c r="D584" s="18"/>
      <c r="E584" s="18"/>
      <c r="F584" s="18"/>
      <c r="G584" s="20"/>
      <c r="H584" s="22"/>
      <c r="I58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85" spans="1:9" x14ac:dyDescent="0.25">
      <c r="A585">
        <f>Instructions!B$8</f>
        <v>0</v>
      </c>
      <c r="B585" t="str">
        <f>IF(Instructions!B$9=0,"",Instructions!B$9)</f>
        <v/>
      </c>
      <c r="C585" s="18"/>
      <c r="D585" s="18"/>
      <c r="E585" s="18"/>
      <c r="F585" s="18"/>
      <c r="G585" s="20"/>
      <c r="H585" s="22"/>
      <c r="I58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86" spans="1:9" x14ac:dyDescent="0.25">
      <c r="A586">
        <f>Instructions!B$8</f>
        <v>0</v>
      </c>
      <c r="B586" t="str">
        <f>IF(Instructions!B$9=0,"",Instructions!B$9)</f>
        <v/>
      </c>
      <c r="C586" s="18"/>
      <c r="D586" s="18"/>
      <c r="E586" s="18"/>
      <c r="F586" s="18"/>
      <c r="G586" s="20"/>
      <c r="H586" s="22"/>
      <c r="I58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87" spans="1:9" x14ac:dyDescent="0.25">
      <c r="A587">
        <f>Instructions!B$8</f>
        <v>0</v>
      </c>
      <c r="B587" t="str">
        <f>IF(Instructions!B$9=0,"",Instructions!B$9)</f>
        <v/>
      </c>
      <c r="C587" s="18"/>
      <c r="D587" s="18"/>
      <c r="E587" s="18"/>
      <c r="F587" s="18"/>
      <c r="G587" s="20"/>
      <c r="H587" s="22"/>
      <c r="I58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88" spans="1:9" x14ac:dyDescent="0.25">
      <c r="A588">
        <f>Instructions!B$8</f>
        <v>0</v>
      </c>
      <c r="B588" t="str">
        <f>IF(Instructions!B$9=0,"",Instructions!B$9)</f>
        <v/>
      </c>
      <c r="C588" s="18"/>
      <c r="D588" s="18"/>
      <c r="E588" s="18"/>
      <c r="F588" s="18"/>
      <c r="G588" s="20"/>
      <c r="H588" s="22"/>
      <c r="I58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89" spans="1:9" x14ac:dyDescent="0.25">
      <c r="A589">
        <f>Instructions!B$8</f>
        <v>0</v>
      </c>
      <c r="B589" t="str">
        <f>IF(Instructions!B$9=0,"",Instructions!B$9)</f>
        <v/>
      </c>
      <c r="C589" s="18"/>
      <c r="D589" s="18"/>
      <c r="E589" s="18"/>
      <c r="F589" s="18"/>
      <c r="G589" s="20"/>
      <c r="H589" s="22"/>
      <c r="I58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90" spans="1:9" x14ac:dyDescent="0.25">
      <c r="A590">
        <f>Instructions!B$8</f>
        <v>0</v>
      </c>
      <c r="B590" t="str">
        <f>IF(Instructions!B$9=0,"",Instructions!B$9)</f>
        <v/>
      </c>
      <c r="C590" s="18"/>
      <c r="D590" s="18"/>
      <c r="E590" s="18"/>
      <c r="F590" s="18"/>
      <c r="G590" s="20"/>
      <c r="H590" s="22"/>
      <c r="I59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91" spans="1:9" x14ac:dyDescent="0.25">
      <c r="A591">
        <f>Instructions!B$8</f>
        <v>0</v>
      </c>
      <c r="B591" t="str">
        <f>IF(Instructions!B$9=0,"",Instructions!B$9)</f>
        <v/>
      </c>
      <c r="C591" s="18"/>
      <c r="D591" s="18"/>
      <c r="E591" s="18"/>
      <c r="F591" s="18"/>
      <c r="G591" s="20"/>
      <c r="H591" s="22"/>
      <c r="I59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92" spans="1:9" x14ac:dyDescent="0.25">
      <c r="A592">
        <f>Instructions!B$8</f>
        <v>0</v>
      </c>
      <c r="B592" t="str">
        <f>IF(Instructions!B$9=0,"",Instructions!B$9)</f>
        <v/>
      </c>
      <c r="C592" s="18"/>
      <c r="D592" s="18"/>
      <c r="E592" s="18"/>
      <c r="F592" s="18"/>
      <c r="G592" s="20"/>
      <c r="H592" s="22"/>
      <c r="I59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93" spans="1:9" x14ac:dyDescent="0.25">
      <c r="A593">
        <f>Instructions!B$8</f>
        <v>0</v>
      </c>
      <c r="B593" t="str">
        <f>IF(Instructions!B$9=0,"",Instructions!B$9)</f>
        <v/>
      </c>
      <c r="C593" s="18"/>
      <c r="D593" s="18"/>
      <c r="E593" s="18"/>
      <c r="F593" s="18"/>
      <c r="G593" s="20"/>
      <c r="H593" s="22"/>
      <c r="I59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94" spans="1:9" x14ac:dyDescent="0.25">
      <c r="A594">
        <f>Instructions!B$8</f>
        <v>0</v>
      </c>
      <c r="B594" t="str">
        <f>IF(Instructions!B$9=0,"",Instructions!B$9)</f>
        <v/>
      </c>
      <c r="C594" s="18"/>
      <c r="D594" s="18"/>
      <c r="E594" s="18"/>
      <c r="F594" s="18"/>
      <c r="G594" s="20"/>
      <c r="H594" s="22"/>
      <c r="I59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95" spans="1:9" x14ac:dyDescent="0.25">
      <c r="A595">
        <f>Instructions!B$8</f>
        <v>0</v>
      </c>
      <c r="B595" t="str">
        <f>IF(Instructions!B$9=0,"",Instructions!B$9)</f>
        <v/>
      </c>
      <c r="C595" s="18"/>
      <c r="D595" s="18"/>
      <c r="E595" s="18"/>
      <c r="F595" s="18"/>
      <c r="G595" s="20"/>
      <c r="H595" s="22"/>
      <c r="I59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96" spans="1:9" x14ac:dyDescent="0.25">
      <c r="A596">
        <f>Instructions!B$8</f>
        <v>0</v>
      </c>
      <c r="B596" t="str">
        <f>IF(Instructions!B$9=0,"",Instructions!B$9)</f>
        <v/>
      </c>
      <c r="C596" s="18"/>
      <c r="D596" s="18"/>
      <c r="E596" s="18"/>
      <c r="F596" s="18"/>
      <c r="G596" s="20"/>
      <c r="H596" s="22"/>
      <c r="I59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97" spans="1:9" x14ac:dyDescent="0.25">
      <c r="A597">
        <f>Instructions!B$8</f>
        <v>0</v>
      </c>
      <c r="B597" t="str">
        <f>IF(Instructions!B$9=0,"",Instructions!B$9)</f>
        <v/>
      </c>
      <c r="C597" s="18"/>
      <c r="D597" s="18"/>
      <c r="E597" s="18"/>
      <c r="F597" s="18"/>
      <c r="G597" s="20"/>
      <c r="H597" s="22"/>
      <c r="I59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98" spans="1:9" x14ac:dyDescent="0.25">
      <c r="A598">
        <f>Instructions!B$8</f>
        <v>0</v>
      </c>
      <c r="B598" t="str">
        <f>IF(Instructions!B$9=0,"",Instructions!B$9)</f>
        <v/>
      </c>
      <c r="C598" s="18"/>
      <c r="D598" s="18"/>
      <c r="E598" s="18"/>
      <c r="F598" s="18"/>
      <c r="G598" s="20"/>
      <c r="H598" s="22"/>
      <c r="I59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599" spans="1:9" x14ac:dyDescent="0.25">
      <c r="A599">
        <f>Instructions!B$8</f>
        <v>0</v>
      </c>
      <c r="B599" t="str">
        <f>IF(Instructions!B$9=0,"",Instructions!B$9)</f>
        <v/>
      </c>
      <c r="C599" s="18"/>
      <c r="D599" s="18"/>
      <c r="E599" s="18"/>
      <c r="F599" s="18"/>
      <c r="G599" s="20"/>
      <c r="H599" s="22"/>
      <c r="I59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00" spans="1:9" x14ac:dyDescent="0.25">
      <c r="A600">
        <f>Instructions!B$8</f>
        <v>0</v>
      </c>
      <c r="B600" t="str">
        <f>IF(Instructions!B$9=0,"",Instructions!B$9)</f>
        <v/>
      </c>
      <c r="C600" s="18"/>
      <c r="D600" s="18"/>
      <c r="E600" s="18"/>
      <c r="F600" s="18"/>
      <c r="G600" s="20"/>
      <c r="H600" s="22"/>
      <c r="I60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01" spans="1:9" x14ac:dyDescent="0.25">
      <c r="A601">
        <f>Instructions!B$8</f>
        <v>0</v>
      </c>
      <c r="B601" t="str">
        <f>IF(Instructions!B$9=0,"",Instructions!B$9)</f>
        <v/>
      </c>
      <c r="C601" s="18"/>
      <c r="D601" s="18"/>
      <c r="E601" s="18"/>
      <c r="F601" s="18"/>
      <c r="G601" s="20"/>
      <c r="H601" s="22"/>
      <c r="I60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02" spans="1:9" x14ac:dyDescent="0.25">
      <c r="A602">
        <f>Instructions!B$8</f>
        <v>0</v>
      </c>
      <c r="B602" t="str">
        <f>IF(Instructions!B$9=0,"",Instructions!B$9)</f>
        <v/>
      </c>
      <c r="C602" s="18"/>
      <c r="D602" s="18"/>
      <c r="E602" s="18"/>
      <c r="F602" s="18"/>
      <c r="G602" s="20"/>
      <c r="H602" s="22"/>
      <c r="I60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03" spans="1:9" x14ac:dyDescent="0.25">
      <c r="A603">
        <f>Instructions!B$8</f>
        <v>0</v>
      </c>
      <c r="B603" t="str">
        <f>IF(Instructions!B$9=0,"",Instructions!B$9)</f>
        <v/>
      </c>
      <c r="C603" s="18"/>
      <c r="D603" s="18"/>
      <c r="E603" s="18"/>
      <c r="F603" s="18"/>
      <c r="G603" s="20"/>
      <c r="H603" s="22"/>
      <c r="I60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04" spans="1:9" x14ac:dyDescent="0.25">
      <c r="A604">
        <f>Instructions!B$8</f>
        <v>0</v>
      </c>
      <c r="B604" t="str">
        <f>IF(Instructions!B$9=0,"",Instructions!B$9)</f>
        <v/>
      </c>
      <c r="C604" s="18"/>
      <c r="D604" s="18"/>
      <c r="E604" s="18"/>
      <c r="F604" s="18"/>
      <c r="G604" s="20"/>
      <c r="H604" s="22"/>
      <c r="I60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05" spans="1:9" x14ac:dyDescent="0.25">
      <c r="A605">
        <f>Instructions!B$8</f>
        <v>0</v>
      </c>
      <c r="B605" t="str">
        <f>IF(Instructions!B$9=0,"",Instructions!B$9)</f>
        <v/>
      </c>
      <c r="C605" s="18"/>
      <c r="D605" s="18"/>
      <c r="E605" s="18"/>
      <c r="F605" s="18"/>
      <c r="G605" s="20"/>
      <c r="H605" s="22"/>
      <c r="I60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06" spans="1:9" x14ac:dyDescent="0.25">
      <c r="A606">
        <f>Instructions!B$8</f>
        <v>0</v>
      </c>
      <c r="B606" t="str">
        <f>IF(Instructions!B$9=0,"",Instructions!B$9)</f>
        <v/>
      </c>
      <c r="C606" s="18"/>
      <c r="D606" s="18"/>
      <c r="E606" s="18"/>
      <c r="F606" s="18"/>
      <c r="G606" s="20"/>
      <c r="H606" s="22"/>
      <c r="I60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07" spans="1:9" x14ac:dyDescent="0.25">
      <c r="A607">
        <f>Instructions!B$8</f>
        <v>0</v>
      </c>
      <c r="B607" t="str">
        <f>IF(Instructions!B$9=0,"",Instructions!B$9)</f>
        <v/>
      </c>
      <c r="C607" s="18"/>
      <c r="D607" s="18"/>
      <c r="E607" s="18"/>
      <c r="F607" s="18"/>
      <c r="G607" s="20"/>
      <c r="H607" s="22"/>
      <c r="I60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08" spans="1:9" x14ac:dyDescent="0.25">
      <c r="A608">
        <f>Instructions!B$8</f>
        <v>0</v>
      </c>
      <c r="B608" t="str">
        <f>IF(Instructions!B$9=0,"",Instructions!B$9)</f>
        <v/>
      </c>
      <c r="C608" s="18"/>
      <c r="D608" s="18"/>
      <c r="E608" s="18"/>
      <c r="F608" s="18"/>
      <c r="G608" s="20"/>
      <c r="H608" s="22"/>
      <c r="I60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09" spans="1:9" x14ac:dyDescent="0.25">
      <c r="A609">
        <f>Instructions!B$8</f>
        <v>0</v>
      </c>
      <c r="B609" t="str">
        <f>IF(Instructions!B$9=0,"",Instructions!B$9)</f>
        <v/>
      </c>
      <c r="C609" s="18"/>
      <c r="D609" s="18"/>
      <c r="E609" s="18"/>
      <c r="F609" s="18"/>
      <c r="G609" s="20"/>
      <c r="H609" s="22"/>
      <c r="I60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10" spans="1:9" x14ac:dyDescent="0.25">
      <c r="A610">
        <f>Instructions!B$8</f>
        <v>0</v>
      </c>
      <c r="B610" t="str">
        <f>IF(Instructions!B$9=0,"",Instructions!B$9)</f>
        <v/>
      </c>
      <c r="C610" s="18"/>
      <c r="D610" s="18"/>
      <c r="E610" s="18"/>
      <c r="F610" s="18"/>
      <c r="G610" s="20"/>
      <c r="H610" s="22"/>
      <c r="I61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11" spans="1:9" x14ac:dyDescent="0.25">
      <c r="A611">
        <f>Instructions!B$8</f>
        <v>0</v>
      </c>
      <c r="B611" t="str">
        <f>IF(Instructions!B$9=0,"",Instructions!B$9)</f>
        <v/>
      </c>
      <c r="C611" s="18"/>
      <c r="D611" s="18"/>
      <c r="E611" s="18"/>
      <c r="F611" s="18"/>
      <c r="G611" s="20"/>
      <c r="H611" s="22"/>
      <c r="I61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12" spans="1:9" x14ac:dyDescent="0.25">
      <c r="A612">
        <f>Instructions!B$8</f>
        <v>0</v>
      </c>
      <c r="B612" t="str">
        <f>IF(Instructions!B$9=0,"",Instructions!B$9)</f>
        <v/>
      </c>
      <c r="C612" s="18"/>
      <c r="D612" s="18"/>
      <c r="E612" s="18"/>
      <c r="F612" s="18"/>
      <c r="G612" s="20"/>
      <c r="H612" s="22"/>
      <c r="I61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13" spans="1:9" x14ac:dyDescent="0.25">
      <c r="A613">
        <f>Instructions!B$8</f>
        <v>0</v>
      </c>
      <c r="B613" t="str">
        <f>IF(Instructions!B$9=0,"",Instructions!B$9)</f>
        <v/>
      </c>
      <c r="C613" s="18"/>
      <c r="D613" s="18"/>
      <c r="E613" s="18"/>
      <c r="F613" s="18"/>
      <c r="G613" s="20"/>
      <c r="H613" s="22"/>
      <c r="I61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14" spans="1:9" x14ac:dyDescent="0.25">
      <c r="A614">
        <f>Instructions!B$8</f>
        <v>0</v>
      </c>
      <c r="B614" t="str">
        <f>IF(Instructions!B$9=0,"",Instructions!B$9)</f>
        <v/>
      </c>
      <c r="C614" s="18"/>
      <c r="D614" s="18"/>
      <c r="E614" s="18"/>
      <c r="F614" s="18"/>
      <c r="G614" s="20"/>
      <c r="H614" s="22"/>
      <c r="I61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15" spans="1:9" x14ac:dyDescent="0.25">
      <c r="A615">
        <f>Instructions!B$8</f>
        <v>0</v>
      </c>
      <c r="B615" t="str">
        <f>IF(Instructions!B$9=0,"",Instructions!B$9)</f>
        <v/>
      </c>
      <c r="C615" s="18"/>
      <c r="D615" s="18"/>
      <c r="E615" s="18"/>
      <c r="F615" s="18"/>
      <c r="G615" s="20"/>
      <c r="H615" s="22"/>
      <c r="I61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16" spans="1:9" x14ac:dyDescent="0.25">
      <c r="A616">
        <f>Instructions!B$8</f>
        <v>0</v>
      </c>
      <c r="B616" t="str">
        <f>IF(Instructions!B$9=0,"",Instructions!B$9)</f>
        <v/>
      </c>
      <c r="C616" s="18"/>
      <c r="D616" s="18"/>
      <c r="E616" s="18"/>
      <c r="F616" s="18"/>
      <c r="G616" s="20"/>
      <c r="H616" s="22"/>
      <c r="I61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17" spans="1:9" x14ac:dyDescent="0.25">
      <c r="A617">
        <f>Instructions!B$8</f>
        <v>0</v>
      </c>
      <c r="B617" t="str">
        <f>IF(Instructions!B$9=0,"",Instructions!B$9)</f>
        <v/>
      </c>
      <c r="C617" s="18"/>
      <c r="D617" s="18"/>
      <c r="E617" s="18"/>
      <c r="F617" s="18"/>
      <c r="G617" s="20"/>
      <c r="H617" s="22"/>
      <c r="I61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18" spans="1:9" x14ac:dyDescent="0.25">
      <c r="A618">
        <f>Instructions!B$8</f>
        <v>0</v>
      </c>
      <c r="B618" t="str">
        <f>IF(Instructions!B$9=0,"",Instructions!B$9)</f>
        <v/>
      </c>
      <c r="C618" s="18"/>
      <c r="D618" s="18"/>
      <c r="E618" s="18"/>
      <c r="F618" s="18"/>
      <c r="G618" s="20"/>
      <c r="H618" s="22"/>
      <c r="I61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19" spans="1:9" x14ac:dyDescent="0.25">
      <c r="A619">
        <f>Instructions!B$8</f>
        <v>0</v>
      </c>
      <c r="B619" t="str">
        <f>IF(Instructions!B$9=0,"",Instructions!B$9)</f>
        <v/>
      </c>
      <c r="C619" s="18"/>
      <c r="D619" s="18"/>
      <c r="E619" s="18"/>
      <c r="F619" s="18"/>
      <c r="G619" s="20"/>
      <c r="H619" s="22"/>
      <c r="I61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20" spans="1:9" x14ac:dyDescent="0.25">
      <c r="A620">
        <f>Instructions!B$8</f>
        <v>0</v>
      </c>
      <c r="B620" t="str">
        <f>IF(Instructions!B$9=0,"",Instructions!B$9)</f>
        <v/>
      </c>
      <c r="C620" s="18"/>
      <c r="D620" s="18"/>
      <c r="E620" s="18"/>
      <c r="F620" s="18"/>
      <c r="G620" s="20"/>
      <c r="H620" s="22"/>
      <c r="I62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21" spans="1:9" x14ac:dyDescent="0.25">
      <c r="A621">
        <f>Instructions!B$8</f>
        <v>0</v>
      </c>
      <c r="B621" t="str">
        <f>IF(Instructions!B$9=0,"",Instructions!B$9)</f>
        <v/>
      </c>
      <c r="C621" s="18"/>
      <c r="D621" s="18"/>
      <c r="E621" s="18"/>
      <c r="F621" s="18"/>
      <c r="G621" s="20"/>
      <c r="H621" s="22"/>
      <c r="I62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22" spans="1:9" x14ac:dyDescent="0.25">
      <c r="A622">
        <f>Instructions!B$8</f>
        <v>0</v>
      </c>
      <c r="B622" t="str">
        <f>IF(Instructions!B$9=0,"",Instructions!B$9)</f>
        <v/>
      </c>
      <c r="C622" s="18"/>
      <c r="D622" s="18"/>
      <c r="E622" s="18"/>
      <c r="F622" s="18"/>
      <c r="G622" s="20"/>
      <c r="H622" s="22"/>
      <c r="I62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23" spans="1:9" x14ac:dyDescent="0.25">
      <c r="A623">
        <f>Instructions!B$8</f>
        <v>0</v>
      </c>
      <c r="B623" t="str">
        <f>IF(Instructions!B$9=0,"",Instructions!B$9)</f>
        <v/>
      </c>
      <c r="C623" s="18"/>
      <c r="D623" s="18"/>
      <c r="E623" s="18"/>
      <c r="F623" s="18"/>
      <c r="G623" s="20"/>
      <c r="H623" s="22"/>
      <c r="I62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24" spans="1:9" x14ac:dyDescent="0.25">
      <c r="A624">
        <f>Instructions!B$8</f>
        <v>0</v>
      </c>
      <c r="B624" t="str">
        <f>IF(Instructions!B$9=0,"",Instructions!B$9)</f>
        <v/>
      </c>
      <c r="C624" s="18"/>
      <c r="D624" s="18"/>
      <c r="E624" s="18"/>
      <c r="F624" s="18"/>
      <c r="G624" s="20"/>
      <c r="H624" s="22"/>
      <c r="I62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25" spans="1:9" x14ac:dyDescent="0.25">
      <c r="A625">
        <f>Instructions!B$8</f>
        <v>0</v>
      </c>
      <c r="B625" t="str">
        <f>IF(Instructions!B$9=0,"",Instructions!B$9)</f>
        <v/>
      </c>
      <c r="C625" s="18"/>
      <c r="D625" s="18"/>
      <c r="E625" s="18"/>
      <c r="F625" s="18"/>
      <c r="G625" s="20"/>
      <c r="H625" s="22"/>
      <c r="I62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26" spans="1:9" x14ac:dyDescent="0.25">
      <c r="A626">
        <f>Instructions!B$8</f>
        <v>0</v>
      </c>
      <c r="B626" t="str">
        <f>IF(Instructions!B$9=0,"",Instructions!B$9)</f>
        <v/>
      </c>
      <c r="C626" s="18"/>
      <c r="D626" s="18"/>
      <c r="E626" s="18"/>
      <c r="F626" s="18"/>
      <c r="G626" s="20"/>
      <c r="H626" s="22"/>
      <c r="I62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27" spans="1:9" x14ac:dyDescent="0.25">
      <c r="A627">
        <f>Instructions!B$8</f>
        <v>0</v>
      </c>
      <c r="B627" t="str">
        <f>IF(Instructions!B$9=0,"",Instructions!B$9)</f>
        <v/>
      </c>
      <c r="C627" s="18"/>
      <c r="D627" s="18"/>
      <c r="E627" s="18"/>
      <c r="F627" s="18"/>
      <c r="G627" s="20"/>
      <c r="H627" s="22"/>
      <c r="I62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28" spans="1:9" x14ac:dyDescent="0.25">
      <c r="A628">
        <f>Instructions!B$8</f>
        <v>0</v>
      </c>
      <c r="B628" t="str">
        <f>IF(Instructions!B$9=0,"",Instructions!B$9)</f>
        <v/>
      </c>
      <c r="C628" s="18"/>
      <c r="D628" s="18"/>
      <c r="E628" s="18"/>
      <c r="F628" s="18"/>
      <c r="G628" s="20"/>
      <c r="H628" s="22"/>
      <c r="I62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29" spans="1:9" x14ac:dyDescent="0.25">
      <c r="A629">
        <f>Instructions!B$8</f>
        <v>0</v>
      </c>
      <c r="B629" t="str">
        <f>IF(Instructions!B$9=0,"",Instructions!B$9)</f>
        <v/>
      </c>
      <c r="C629" s="18"/>
      <c r="D629" s="18"/>
      <c r="E629" s="18"/>
      <c r="F629" s="18"/>
      <c r="G629" s="20"/>
      <c r="H629" s="22"/>
      <c r="I62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30" spans="1:9" x14ac:dyDescent="0.25">
      <c r="A630">
        <f>Instructions!B$8</f>
        <v>0</v>
      </c>
      <c r="B630" t="str">
        <f>IF(Instructions!B$9=0,"",Instructions!B$9)</f>
        <v/>
      </c>
      <c r="C630" s="18"/>
      <c r="D630" s="18"/>
      <c r="E630" s="18"/>
      <c r="F630" s="18"/>
      <c r="G630" s="20"/>
      <c r="H630" s="22"/>
      <c r="I63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31" spans="1:9" x14ac:dyDescent="0.25">
      <c r="A631">
        <f>Instructions!B$8</f>
        <v>0</v>
      </c>
      <c r="B631" t="str">
        <f>IF(Instructions!B$9=0,"",Instructions!B$9)</f>
        <v/>
      </c>
      <c r="C631" s="18"/>
      <c r="D631" s="18"/>
      <c r="E631" s="18"/>
      <c r="F631" s="18"/>
      <c r="G631" s="20"/>
      <c r="H631" s="22"/>
      <c r="I63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32" spans="1:9" x14ac:dyDescent="0.25">
      <c r="A632">
        <f>Instructions!B$8</f>
        <v>0</v>
      </c>
      <c r="B632" t="str">
        <f>IF(Instructions!B$9=0,"",Instructions!B$9)</f>
        <v/>
      </c>
      <c r="C632" s="18"/>
      <c r="D632" s="18"/>
      <c r="E632" s="18"/>
      <c r="F632" s="18"/>
      <c r="G632" s="20"/>
      <c r="H632" s="22"/>
      <c r="I63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33" spans="1:9" x14ac:dyDescent="0.25">
      <c r="A633">
        <f>Instructions!B$8</f>
        <v>0</v>
      </c>
      <c r="B633" t="str">
        <f>IF(Instructions!B$9=0,"",Instructions!B$9)</f>
        <v/>
      </c>
      <c r="C633" s="18"/>
      <c r="D633" s="18"/>
      <c r="E633" s="18"/>
      <c r="F633" s="18"/>
      <c r="G633" s="20"/>
      <c r="H633" s="22"/>
      <c r="I63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34" spans="1:9" x14ac:dyDescent="0.25">
      <c r="A634">
        <f>Instructions!B$8</f>
        <v>0</v>
      </c>
      <c r="B634" t="str">
        <f>IF(Instructions!B$9=0,"",Instructions!B$9)</f>
        <v/>
      </c>
      <c r="C634" s="18"/>
      <c r="D634" s="18"/>
      <c r="E634" s="18"/>
      <c r="F634" s="18"/>
      <c r="G634" s="20"/>
      <c r="H634" s="22"/>
      <c r="I63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35" spans="1:9" x14ac:dyDescent="0.25">
      <c r="A635">
        <f>Instructions!B$8</f>
        <v>0</v>
      </c>
      <c r="B635" t="str">
        <f>IF(Instructions!B$9=0,"",Instructions!B$9)</f>
        <v/>
      </c>
      <c r="C635" s="18"/>
      <c r="D635" s="18"/>
      <c r="E635" s="18"/>
      <c r="F635" s="18"/>
      <c r="G635" s="20"/>
      <c r="H635" s="22"/>
      <c r="I63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36" spans="1:9" x14ac:dyDescent="0.25">
      <c r="A636">
        <f>Instructions!B$8</f>
        <v>0</v>
      </c>
      <c r="B636" t="str">
        <f>IF(Instructions!B$9=0,"",Instructions!B$9)</f>
        <v/>
      </c>
      <c r="C636" s="18"/>
      <c r="D636" s="18"/>
      <c r="E636" s="18"/>
      <c r="F636" s="18"/>
      <c r="G636" s="20"/>
      <c r="H636" s="22"/>
      <c r="I63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37" spans="1:9" x14ac:dyDescent="0.25">
      <c r="A637">
        <f>Instructions!B$8</f>
        <v>0</v>
      </c>
      <c r="B637" t="str">
        <f>IF(Instructions!B$9=0,"",Instructions!B$9)</f>
        <v/>
      </c>
      <c r="C637" s="18"/>
      <c r="D637" s="18"/>
      <c r="E637" s="18"/>
      <c r="F637" s="18"/>
      <c r="G637" s="20"/>
      <c r="H637" s="22"/>
      <c r="I63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38" spans="1:9" x14ac:dyDescent="0.25">
      <c r="A638">
        <f>Instructions!B$8</f>
        <v>0</v>
      </c>
      <c r="B638" t="str">
        <f>IF(Instructions!B$9=0,"",Instructions!B$9)</f>
        <v/>
      </c>
      <c r="C638" s="18"/>
      <c r="D638" s="18"/>
      <c r="E638" s="18"/>
      <c r="F638" s="18"/>
      <c r="G638" s="20"/>
      <c r="H638" s="22"/>
      <c r="I63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39" spans="1:9" x14ac:dyDescent="0.25">
      <c r="A639">
        <f>Instructions!B$8</f>
        <v>0</v>
      </c>
      <c r="B639" t="str">
        <f>IF(Instructions!B$9=0,"",Instructions!B$9)</f>
        <v/>
      </c>
      <c r="C639" s="18"/>
      <c r="D639" s="18"/>
      <c r="E639" s="18"/>
      <c r="F639" s="18"/>
      <c r="G639" s="20"/>
      <c r="H639" s="22"/>
      <c r="I63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40" spans="1:9" x14ac:dyDescent="0.25">
      <c r="A640">
        <f>Instructions!B$8</f>
        <v>0</v>
      </c>
      <c r="B640" t="str">
        <f>IF(Instructions!B$9=0,"",Instructions!B$9)</f>
        <v/>
      </c>
      <c r="C640" s="18"/>
      <c r="D640" s="18"/>
      <c r="E640" s="18"/>
      <c r="F640" s="18"/>
      <c r="G640" s="20"/>
      <c r="H640" s="22"/>
      <c r="I64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41" spans="1:9" x14ac:dyDescent="0.25">
      <c r="A641">
        <f>Instructions!B$8</f>
        <v>0</v>
      </c>
      <c r="B641" t="str">
        <f>IF(Instructions!B$9=0,"",Instructions!B$9)</f>
        <v/>
      </c>
      <c r="C641" s="18"/>
      <c r="D641" s="18"/>
      <c r="E641" s="18"/>
      <c r="F641" s="18"/>
      <c r="G641" s="20"/>
      <c r="H641" s="22"/>
      <c r="I64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42" spans="1:9" x14ac:dyDescent="0.25">
      <c r="A642">
        <f>Instructions!B$8</f>
        <v>0</v>
      </c>
      <c r="B642" t="str">
        <f>IF(Instructions!B$9=0,"",Instructions!B$9)</f>
        <v/>
      </c>
      <c r="C642" s="18"/>
      <c r="D642" s="18"/>
      <c r="E642" s="18"/>
      <c r="F642" s="18"/>
      <c r="G642" s="20"/>
      <c r="H642" s="22"/>
      <c r="I64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43" spans="1:9" x14ac:dyDescent="0.25">
      <c r="A643">
        <f>Instructions!B$8</f>
        <v>0</v>
      </c>
      <c r="B643" t="str">
        <f>IF(Instructions!B$9=0,"",Instructions!B$9)</f>
        <v/>
      </c>
      <c r="C643" s="18"/>
      <c r="D643" s="18"/>
      <c r="E643" s="18"/>
      <c r="F643" s="18"/>
      <c r="G643" s="20"/>
      <c r="H643" s="22"/>
      <c r="I64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44" spans="1:9" x14ac:dyDescent="0.25">
      <c r="A644">
        <f>Instructions!B$8</f>
        <v>0</v>
      </c>
      <c r="B644" t="str">
        <f>IF(Instructions!B$9=0,"",Instructions!B$9)</f>
        <v/>
      </c>
      <c r="C644" s="18"/>
      <c r="D644" s="18"/>
      <c r="E644" s="18"/>
      <c r="F644" s="18"/>
      <c r="G644" s="20"/>
      <c r="H644" s="22"/>
      <c r="I64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45" spans="1:9" x14ac:dyDescent="0.25">
      <c r="A645">
        <f>Instructions!B$8</f>
        <v>0</v>
      </c>
      <c r="B645" t="str">
        <f>IF(Instructions!B$9=0,"",Instructions!B$9)</f>
        <v/>
      </c>
      <c r="C645" s="18"/>
      <c r="D645" s="18"/>
      <c r="E645" s="18"/>
      <c r="F645" s="18"/>
      <c r="G645" s="20"/>
      <c r="H645" s="22"/>
      <c r="I64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46" spans="1:9" x14ac:dyDescent="0.25">
      <c r="A646">
        <f>Instructions!B$8</f>
        <v>0</v>
      </c>
      <c r="B646" t="str">
        <f>IF(Instructions!B$9=0,"",Instructions!B$9)</f>
        <v/>
      </c>
      <c r="C646" s="18"/>
      <c r="D646" s="18"/>
      <c r="E646" s="18"/>
      <c r="F646" s="18"/>
      <c r="G646" s="20"/>
      <c r="H646" s="22"/>
      <c r="I64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47" spans="1:9" x14ac:dyDescent="0.25">
      <c r="A647">
        <f>Instructions!B$8</f>
        <v>0</v>
      </c>
      <c r="B647" t="str">
        <f>IF(Instructions!B$9=0,"",Instructions!B$9)</f>
        <v/>
      </c>
      <c r="C647" s="18"/>
      <c r="D647" s="18"/>
      <c r="E647" s="18"/>
      <c r="F647" s="18"/>
      <c r="G647" s="20"/>
      <c r="H647" s="22"/>
      <c r="I64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48" spans="1:9" x14ac:dyDescent="0.25">
      <c r="A648">
        <f>Instructions!B$8</f>
        <v>0</v>
      </c>
      <c r="B648" t="str">
        <f>IF(Instructions!B$9=0,"",Instructions!B$9)</f>
        <v/>
      </c>
      <c r="C648" s="18"/>
      <c r="D648" s="18"/>
      <c r="E648" s="18"/>
      <c r="F648" s="18"/>
      <c r="G648" s="20"/>
      <c r="H648" s="22"/>
      <c r="I64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49" spans="1:9" x14ac:dyDescent="0.25">
      <c r="A649">
        <f>Instructions!B$8</f>
        <v>0</v>
      </c>
      <c r="B649" t="str">
        <f>IF(Instructions!B$9=0,"",Instructions!B$9)</f>
        <v/>
      </c>
      <c r="C649" s="18"/>
      <c r="D649" s="18"/>
      <c r="E649" s="18"/>
      <c r="F649" s="18"/>
      <c r="G649" s="20"/>
      <c r="H649" s="22"/>
      <c r="I64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50" spans="1:9" x14ac:dyDescent="0.25">
      <c r="A650">
        <f>Instructions!B$8</f>
        <v>0</v>
      </c>
      <c r="B650" t="str">
        <f>IF(Instructions!B$9=0,"",Instructions!B$9)</f>
        <v/>
      </c>
      <c r="C650" s="18"/>
      <c r="D650" s="18"/>
      <c r="E650" s="18"/>
      <c r="F650" s="18"/>
      <c r="G650" s="20"/>
      <c r="H650" s="22"/>
      <c r="I65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51" spans="1:9" x14ac:dyDescent="0.25">
      <c r="A651">
        <f>Instructions!B$8</f>
        <v>0</v>
      </c>
      <c r="B651" t="str">
        <f>IF(Instructions!B$9=0,"",Instructions!B$9)</f>
        <v/>
      </c>
      <c r="C651" s="18"/>
      <c r="D651" s="18"/>
      <c r="E651" s="18"/>
      <c r="F651" s="18"/>
      <c r="G651" s="20"/>
      <c r="H651" s="22"/>
      <c r="I65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52" spans="1:9" x14ac:dyDescent="0.25">
      <c r="A652">
        <f>Instructions!B$8</f>
        <v>0</v>
      </c>
      <c r="B652" t="str">
        <f>IF(Instructions!B$9=0,"",Instructions!B$9)</f>
        <v/>
      </c>
      <c r="C652" s="18"/>
      <c r="D652" s="18"/>
      <c r="E652" s="18"/>
      <c r="F652" s="18"/>
      <c r="G652" s="20"/>
      <c r="H652" s="22"/>
      <c r="I65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53" spans="1:9" x14ac:dyDescent="0.25">
      <c r="A653">
        <f>Instructions!B$8</f>
        <v>0</v>
      </c>
      <c r="B653" t="str">
        <f>IF(Instructions!B$9=0,"",Instructions!B$9)</f>
        <v/>
      </c>
      <c r="C653" s="18"/>
      <c r="D653" s="18"/>
      <c r="E653" s="18"/>
      <c r="F653" s="18"/>
      <c r="G653" s="20"/>
      <c r="H653" s="22"/>
      <c r="I65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54" spans="1:9" x14ac:dyDescent="0.25">
      <c r="A654">
        <f>Instructions!B$8</f>
        <v>0</v>
      </c>
      <c r="B654" t="str">
        <f>IF(Instructions!B$9=0,"",Instructions!B$9)</f>
        <v/>
      </c>
      <c r="C654" s="18"/>
      <c r="D654" s="18"/>
      <c r="E654" s="18"/>
      <c r="F654" s="18"/>
      <c r="G654" s="20"/>
      <c r="H654" s="22"/>
      <c r="I65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55" spans="1:9" x14ac:dyDescent="0.25">
      <c r="A655">
        <f>Instructions!B$8</f>
        <v>0</v>
      </c>
      <c r="B655" t="str">
        <f>IF(Instructions!B$9=0,"",Instructions!B$9)</f>
        <v/>
      </c>
      <c r="C655" s="18"/>
      <c r="D655" s="18"/>
      <c r="E655" s="18"/>
      <c r="F655" s="18"/>
      <c r="G655" s="20"/>
      <c r="H655" s="22"/>
      <c r="I65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56" spans="1:9" x14ac:dyDescent="0.25">
      <c r="A656">
        <f>Instructions!B$8</f>
        <v>0</v>
      </c>
      <c r="B656" t="str">
        <f>IF(Instructions!B$9=0,"",Instructions!B$9)</f>
        <v/>
      </c>
      <c r="C656" s="18"/>
      <c r="D656" s="18"/>
      <c r="E656" s="18"/>
      <c r="F656" s="18"/>
      <c r="G656" s="20"/>
      <c r="H656" s="22"/>
      <c r="I65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57" spans="1:9" x14ac:dyDescent="0.25">
      <c r="A657">
        <f>Instructions!B$8</f>
        <v>0</v>
      </c>
      <c r="B657" t="str">
        <f>IF(Instructions!B$9=0,"",Instructions!B$9)</f>
        <v/>
      </c>
      <c r="C657" s="18"/>
      <c r="D657" s="18"/>
      <c r="E657" s="18"/>
      <c r="F657" s="18"/>
      <c r="G657" s="20"/>
      <c r="H657" s="22"/>
      <c r="I65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58" spans="1:9" x14ac:dyDescent="0.25">
      <c r="A658">
        <f>Instructions!B$8</f>
        <v>0</v>
      </c>
      <c r="B658" t="str">
        <f>IF(Instructions!B$9=0,"",Instructions!B$9)</f>
        <v/>
      </c>
      <c r="C658" s="18"/>
      <c r="D658" s="18"/>
      <c r="E658" s="18"/>
      <c r="F658" s="18"/>
      <c r="G658" s="20"/>
      <c r="H658" s="22"/>
      <c r="I65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59" spans="1:9" x14ac:dyDescent="0.25">
      <c r="A659">
        <f>Instructions!B$8</f>
        <v>0</v>
      </c>
      <c r="B659" t="str">
        <f>IF(Instructions!B$9=0,"",Instructions!B$9)</f>
        <v/>
      </c>
      <c r="C659" s="18"/>
      <c r="D659" s="18"/>
      <c r="E659" s="18"/>
      <c r="F659" s="18"/>
      <c r="G659" s="20"/>
      <c r="H659" s="22"/>
      <c r="I65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60" spans="1:9" x14ac:dyDescent="0.25">
      <c r="A660">
        <f>Instructions!B$8</f>
        <v>0</v>
      </c>
      <c r="B660" t="str">
        <f>IF(Instructions!B$9=0,"",Instructions!B$9)</f>
        <v/>
      </c>
      <c r="C660" s="18"/>
      <c r="D660" s="18"/>
      <c r="E660" s="18"/>
      <c r="F660" s="18"/>
      <c r="G660" s="20"/>
      <c r="H660" s="22"/>
      <c r="I66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61" spans="1:9" x14ac:dyDescent="0.25">
      <c r="A661">
        <f>Instructions!B$8</f>
        <v>0</v>
      </c>
      <c r="B661" t="str">
        <f>IF(Instructions!B$9=0,"",Instructions!B$9)</f>
        <v/>
      </c>
      <c r="C661" s="18"/>
      <c r="D661" s="18"/>
      <c r="E661" s="18"/>
      <c r="F661" s="18"/>
      <c r="G661" s="20"/>
      <c r="H661" s="22"/>
      <c r="I66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62" spans="1:9" x14ac:dyDescent="0.25">
      <c r="A662">
        <f>Instructions!B$8</f>
        <v>0</v>
      </c>
      <c r="B662" t="str">
        <f>IF(Instructions!B$9=0,"",Instructions!B$9)</f>
        <v/>
      </c>
      <c r="C662" s="18"/>
      <c r="D662" s="18"/>
      <c r="E662" s="18"/>
      <c r="F662" s="18"/>
      <c r="G662" s="20"/>
      <c r="H662" s="22"/>
      <c r="I66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63" spans="1:9" x14ac:dyDescent="0.25">
      <c r="A663">
        <f>Instructions!B$8</f>
        <v>0</v>
      </c>
      <c r="B663" t="str">
        <f>IF(Instructions!B$9=0,"",Instructions!B$9)</f>
        <v/>
      </c>
      <c r="C663" s="18"/>
      <c r="D663" s="18"/>
      <c r="E663" s="18"/>
      <c r="F663" s="18"/>
      <c r="G663" s="20"/>
      <c r="H663" s="22"/>
      <c r="I66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64" spans="1:9" x14ac:dyDescent="0.25">
      <c r="A664">
        <f>Instructions!B$8</f>
        <v>0</v>
      </c>
      <c r="B664" t="str">
        <f>IF(Instructions!B$9=0,"",Instructions!B$9)</f>
        <v/>
      </c>
      <c r="C664" s="18"/>
      <c r="D664" s="18"/>
      <c r="E664" s="18"/>
      <c r="F664" s="18"/>
      <c r="G664" s="20"/>
      <c r="H664" s="22"/>
      <c r="I66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65" spans="1:9" x14ac:dyDescent="0.25">
      <c r="A665">
        <f>Instructions!B$8</f>
        <v>0</v>
      </c>
      <c r="B665" t="str">
        <f>IF(Instructions!B$9=0,"",Instructions!B$9)</f>
        <v/>
      </c>
      <c r="C665" s="18"/>
      <c r="D665" s="18"/>
      <c r="E665" s="18"/>
      <c r="F665" s="18"/>
      <c r="G665" s="20"/>
      <c r="H665" s="22"/>
      <c r="I66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66" spans="1:9" x14ac:dyDescent="0.25">
      <c r="A666">
        <f>Instructions!B$8</f>
        <v>0</v>
      </c>
      <c r="B666" t="str">
        <f>IF(Instructions!B$9=0,"",Instructions!B$9)</f>
        <v/>
      </c>
      <c r="C666" s="18"/>
      <c r="D666" s="18"/>
      <c r="E666" s="18"/>
      <c r="F666" s="18"/>
      <c r="G666" s="20"/>
      <c r="H666" s="22"/>
      <c r="I66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67" spans="1:9" x14ac:dyDescent="0.25">
      <c r="A667">
        <f>Instructions!B$8</f>
        <v>0</v>
      </c>
      <c r="B667" t="str">
        <f>IF(Instructions!B$9=0,"",Instructions!B$9)</f>
        <v/>
      </c>
      <c r="C667" s="18"/>
      <c r="D667" s="18"/>
      <c r="E667" s="18"/>
      <c r="F667" s="18"/>
      <c r="G667" s="20"/>
      <c r="H667" s="22"/>
      <c r="I66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68" spans="1:9" x14ac:dyDescent="0.25">
      <c r="A668">
        <f>Instructions!B$8</f>
        <v>0</v>
      </c>
      <c r="B668" t="str">
        <f>IF(Instructions!B$9=0,"",Instructions!B$9)</f>
        <v/>
      </c>
      <c r="C668" s="18"/>
      <c r="D668" s="18"/>
      <c r="E668" s="18"/>
      <c r="F668" s="18"/>
      <c r="G668" s="20"/>
      <c r="H668" s="22"/>
      <c r="I66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69" spans="1:9" x14ac:dyDescent="0.25">
      <c r="A669">
        <f>Instructions!B$8</f>
        <v>0</v>
      </c>
      <c r="B669" t="str">
        <f>IF(Instructions!B$9=0,"",Instructions!B$9)</f>
        <v/>
      </c>
      <c r="C669" s="18"/>
      <c r="D669" s="18"/>
      <c r="E669" s="18"/>
      <c r="F669" s="18"/>
      <c r="G669" s="20"/>
      <c r="H669" s="22"/>
      <c r="I66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70" spans="1:9" x14ac:dyDescent="0.25">
      <c r="A670">
        <f>Instructions!B$8</f>
        <v>0</v>
      </c>
      <c r="B670" t="str">
        <f>IF(Instructions!B$9=0,"",Instructions!B$9)</f>
        <v/>
      </c>
      <c r="C670" s="18"/>
      <c r="D670" s="18"/>
      <c r="E670" s="18"/>
      <c r="F670" s="18"/>
      <c r="G670" s="20"/>
      <c r="H670" s="22"/>
      <c r="I67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71" spans="1:9" x14ac:dyDescent="0.25">
      <c r="A671">
        <f>Instructions!B$8</f>
        <v>0</v>
      </c>
      <c r="B671" t="str">
        <f>IF(Instructions!B$9=0,"",Instructions!B$9)</f>
        <v/>
      </c>
      <c r="C671" s="18"/>
      <c r="D671" s="18"/>
      <c r="E671" s="18"/>
      <c r="F671" s="18"/>
      <c r="G671" s="20"/>
      <c r="H671" s="22"/>
      <c r="I67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72" spans="1:9" x14ac:dyDescent="0.25">
      <c r="A672">
        <f>Instructions!B$8</f>
        <v>0</v>
      </c>
      <c r="B672" t="str">
        <f>IF(Instructions!B$9=0,"",Instructions!B$9)</f>
        <v/>
      </c>
      <c r="C672" s="18"/>
      <c r="D672" s="18"/>
      <c r="E672" s="18"/>
      <c r="F672" s="18"/>
      <c r="G672" s="20"/>
      <c r="H672" s="22"/>
      <c r="I67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73" spans="1:9" x14ac:dyDescent="0.25">
      <c r="A673">
        <f>Instructions!B$8</f>
        <v>0</v>
      </c>
      <c r="B673" t="str">
        <f>IF(Instructions!B$9=0,"",Instructions!B$9)</f>
        <v/>
      </c>
      <c r="C673" s="18"/>
      <c r="D673" s="18"/>
      <c r="E673" s="18"/>
      <c r="F673" s="18"/>
      <c r="G673" s="20"/>
      <c r="H673" s="22"/>
      <c r="I67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74" spans="1:9" x14ac:dyDescent="0.25">
      <c r="A674">
        <f>Instructions!B$8</f>
        <v>0</v>
      </c>
      <c r="B674" t="str">
        <f>IF(Instructions!B$9=0,"",Instructions!B$9)</f>
        <v/>
      </c>
      <c r="C674" s="18"/>
      <c r="D674" s="18"/>
      <c r="E674" s="18"/>
      <c r="F674" s="18"/>
      <c r="G674" s="20"/>
      <c r="H674" s="22"/>
      <c r="I67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75" spans="1:9" x14ac:dyDescent="0.25">
      <c r="A675">
        <f>Instructions!B$8</f>
        <v>0</v>
      </c>
      <c r="B675" t="str">
        <f>IF(Instructions!B$9=0,"",Instructions!B$9)</f>
        <v/>
      </c>
      <c r="C675" s="18"/>
      <c r="D675" s="18"/>
      <c r="E675" s="18"/>
      <c r="F675" s="18"/>
      <c r="G675" s="20"/>
      <c r="H675" s="22"/>
      <c r="I67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76" spans="1:9" x14ac:dyDescent="0.25">
      <c r="A676">
        <f>Instructions!B$8</f>
        <v>0</v>
      </c>
      <c r="B676" t="str">
        <f>IF(Instructions!B$9=0,"",Instructions!B$9)</f>
        <v/>
      </c>
      <c r="C676" s="18"/>
      <c r="D676" s="18"/>
      <c r="E676" s="18"/>
      <c r="F676" s="18"/>
      <c r="G676" s="20"/>
      <c r="H676" s="22"/>
      <c r="I67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77" spans="1:9" x14ac:dyDescent="0.25">
      <c r="A677">
        <f>Instructions!B$8</f>
        <v>0</v>
      </c>
      <c r="B677" t="str">
        <f>IF(Instructions!B$9=0,"",Instructions!B$9)</f>
        <v/>
      </c>
      <c r="C677" s="18"/>
      <c r="D677" s="18"/>
      <c r="E677" s="18"/>
      <c r="F677" s="18"/>
      <c r="G677" s="20"/>
      <c r="H677" s="22"/>
      <c r="I67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78" spans="1:9" x14ac:dyDescent="0.25">
      <c r="A678">
        <f>Instructions!B$8</f>
        <v>0</v>
      </c>
      <c r="B678" t="str">
        <f>IF(Instructions!B$9=0,"",Instructions!B$9)</f>
        <v/>
      </c>
      <c r="C678" s="18"/>
      <c r="D678" s="18"/>
      <c r="E678" s="18"/>
      <c r="F678" s="18"/>
      <c r="G678" s="20"/>
      <c r="H678" s="22"/>
      <c r="I67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79" spans="1:9" x14ac:dyDescent="0.25">
      <c r="A679">
        <f>Instructions!B$8</f>
        <v>0</v>
      </c>
      <c r="B679" t="str">
        <f>IF(Instructions!B$9=0,"",Instructions!B$9)</f>
        <v/>
      </c>
      <c r="C679" s="18"/>
      <c r="D679" s="18"/>
      <c r="E679" s="18"/>
      <c r="F679" s="18"/>
      <c r="G679" s="20"/>
      <c r="H679" s="22"/>
      <c r="I67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80" spans="1:9" x14ac:dyDescent="0.25">
      <c r="A680">
        <f>Instructions!B$8</f>
        <v>0</v>
      </c>
      <c r="B680" t="str">
        <f>IF(Instructions!B$9=0,"",Instructions!B$9)</f>
        <v/>
      </c>
      <c r="C680" s="18"/>
      <c r="D680" s="18"/>
      <c r="E680" s="18"/>
      <c r="F680" s="18"/>
      <c r="G680" s="20"/>
      <c r="H680" s="22"/>
      <c r="I68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81" spans="1:9" x14ac:dyDescent="0.25">
      <c r="A681">
        <f>Instructions!B$8</f>
        <v>0</v>
      </c>
      <c r="B681" t="str">
        <f>IF(Instructions!B$9=0,"",Instructions!B$9)</f>
        <v/>
      </c>
      <c r="C681" s="18"/>
      <c r="D681" s="18"/>
      <c r="E681" s="18"/>
      <c r="F681" s="18"/>
      <c r="G681" s="20"/>
      <c r="H681" s="22"/>
      <c r="I68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82" spans="1:9" x14ac:dyDescent="0.25">
      <c r="A682">
        <f>Instructions!B$8</f>
        <v>0</v>
      </c>
      <c r="B682" t="str">
        <f>IF(Instructions!B$9=0,"",Instructions!B$9)</f>
        <v/>
      </c>
      <c r="C682" s="18"/>
      <c r="D682" s="18"/>
      <c r="E682" s="18"/>
      <c r="F682" s="18"/>
      <c r="G682" s="20"/>
      <c r="H682" s="22"/>
      <c r="I68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83" spans="1:9" x14ac:dyDescent="0.25">
      <c r="A683">
        <f>Instructions!B$8</f>
        <v>0</v>
      </c>
      <c r="B683" t="str">
        <f>IF(Instructions!B$9=0,"",Instructions!B$9)</f>
        <v/>
      </c>
      <c r="C683" s="18"/>
      <c r="D683" s="18"/>
      <c r="E683" s="18"/>
      <c r="F683" s="18"/>
      <c r="G683" s="20"/>
      <c r="H683" s="22"/>
      <c r="I68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84" spans="1:9" x14ac:dyDescent="0.25">
      <c r="A684">
        <f>Instructions!B$8</f>
        <v>0</v>
      </c>
      <c r="B684" t="str">
        <f>IF(Instructions!B$9=0,"",Instructions!B$9)</f>
        <v/>
      </c>
      <c r="C684" s="18"/>
      <c r="D684" s="18"/>
      <c r="E684" s="18"/>
      <c r="F684" s="18"/>
      <c r="G684" s="20"/>
      <c r="H684" s="22"/>
      <c r="I68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85" spans="1:9" x14ac:dyDescent="0.25">
      <c r="A685">
        <f>Instructions!B$8</f>
        <v>0</v>
      </c>
      <c r="B685" t="str">
        <f>IF(Instructions!B$9=0,"",Instructions!B$9)</f>
        <v/>
      </c>
      <c r="C685" s="18"/>
      <c r="D685" s="18"/>
      <c r="E685" s="18"/>
      <c r="F685" s="18"/>
      <c r="G685" s="20"/>
      <c r="H685" s="22"/>
      <c r="I68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86" spans="1:9" x14ac:dyDescent="0.25">
      <c r="A686">
        <f>Instructions!B$8</f>
        <v>0</v>
      </c>
      <c r="B686" t="str">
        <f>IF(Instructions!B$9=0,"",Instructions!B$9)</f>
        <v/>
      </c>
      <c r="C686" s="18"/>
      <c r="D686" s="18"/>
      <c r="E686" s="18"/>
      <c r="F686" s="18"/>
      <c r="G686" s="20"/>
      <c r="H686" s="22"/>
      <c r="I68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87" spans="1:9" x14ac:dyDescent="0.25">
      <c r="A687">
        <f>Instructions!B$8</f>
        <v>0</v>
      </c>
      <c r="B687" t="str">
        <f>IF(Instructions!B$9=0,"",Instructions!B$9)</f>
        <v/>
      </c>
      <c r="C687" s="18"/>
      <c r="D687" s="18"/>
      <c r="E687" s="18"/>
      <c r="F687" s="18"/>
      <c r="G687" s="20"/>
      <c r="H687" s="22"/>
      <c r="I68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88" spans="1:9" x14ac:dyDescent="0.25">
      <c r="A688">
        <f>Instructions!B$8</f>
        <v>0</v>
      </c>
      <c r="B688" t="str">
        <f>IF(Instructions!B$9=0,"",Instructions!B$9)</f>
        <v/>
      </c>
      <c r="C688" s="18"/>
      <c r="D688" s="18"/>
      <c r="E688" s="18"/>
      <c r="F688" s="18"/>
      <c r="G688" s="20"/>
      <c r="H688" s="22"/>
      <c r="I68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89" spans="1:9" x14ac:dyDescent="0.25">
      <c r="A689">
        <f>Instructions!B$8</f>
        <v>0</v>
      </c>
      <c r="B689" t="str">
        <f>IF(Instructions!B$9=0,"",Instructions!B$9)</f>
        <v/>
      </c>
      <c r="C689" s="18"/>
      <c r="D689" s="18"/>
      <c r="E689" s="18"/>
      <c r="F689" s="18"/>
      <c r="G689" s="20"/>
      <c r="H689" s="22"/>
      <c r="I68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90" spans="1:9" x14ac:dyDescent="0.25">
      <c r="A690">
        <f>Instructions!B$8</f>
        <v>0</v>
      </c>
      <c r="B690" t="str">
        <f>IF(Instructions!B$9=0,"",Instructions!B$9)</f>
        <v/>
      </c>
      <c r="C690" s="18"/>
      <c r="D690" s="18"/>
      <c r="E690" s="18"/>
      <c r="F690" s="18"/>
      <c r="G690" s="20"/>
      <c r="H690" s="22"/>
      <c r="I69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91" spans="1:9" x14ac:dyDescent="0.25">
      <c r="A691">
        <f>Instructions!B$8</f>
        <v>0</v>
      </c>
      <c r="B691" t="str">
        <f>IF(Instructions!B$9=0,"",Instructions!B$9)</f>
        <v/>
      </c>
      <c r="C691" s="18"/>
      <c r="D691" s="18"/>
      <c r="E691" s="18"/>
      <c r="F691" s="18"/>
      <c r="G691" s="20"/>
      <c r="H691" s="22"/>
      <c r="I69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92" spans="1:9" x14ac:dyDescent="0.25">
      <c r="A692">
        <f>Instructions!B$8</f>
        <v>0</v>
      </c>
      <c r="B692" t="str">
        <f>IF(Instructions!B$9=0,"",Instructions!B$9)</f>
        <v/>
      </c>
      <c r="C692" s="18"/>
      <c r="D692" s="18"/>
      <c r="E692" s="18"/>
      <c r="F692" s="18"/>
      <c r="G692" s="20"/>
      <c r="H692" s="22"/>
      <c r="I69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93" spans="1:9" x14ac:dyDescent="0.25">
      <c r="A693">
        <f>Instructions!B$8</f>
        <v>0</v>
      </c>
      <c r="B693" t="str">
        <f>IF(Instructions!B$9=0,"",Instructions!B$9)</f>
        <v/>
      </c>
      <c r="C693" s="18"/>
      <c r="D693" s="18"/>
      <c r="E693" s="18"/>
      <c r="F693" s="18"/>
      <c r="G693" s="20"/>
      <c r="H693" s="22"/>
      <c r="I69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94" spans="1:9" x14ac:dyDescent="0.25">
      <c r="A694">
        <f>Instructions!B$8</f>
        <v>0</v>
      </c>
      <c r="B694" t="str">
        <f>IF(Instructions!B$9=0,"",Instructions!B$9)</f>
        <v/>
      </c>
      <c r="C694" s="18"/>
      <c r="D694" s="18"/>
      <c r="E694" s="18"/>
      <c r="F694" s="18"/>
      <c r="G694" s="20"/>
      <c r="H694" s="22"/>
      <c r="I69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95" spans="1:9" x14ac:dyDescent="0.25">
      <c r="A695">
        <f>Instructions!B$8</f>
        <v>0</v>
      </c>
      <c r="B695" t="str">
        <f>IF(Instructions!B$9=0,"",Instructions!B$9)</f>
        <v/>
      </c>
      <c r="C695" s="18"/>
      <c r="D695" s="18"/>
      <c r="E695" s="18"/>
      <c r="F695" s="18"/>
      <c r="G695" s="20"/>
      <c r="H695" s="22"/>
      <c r="I69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96" spans="1:9" x14ac:dyDescent="0.25">
      <c r="A696">
        <f>Instructions!B$8</f>
        <v>0</v>
      </c>
      <c r="B696" t="str">
        <f>IF(Instructions!B$9=0,"",Instructions!B$9)</f>
        <v/>
      </c>
      <c r="C696" s="18"/>
      <c r="D696" s="18"/>
      <c r="E696" s="18"/>
      <c r="F696" s="18"/>
      <c r="G696" s="20"/>
      <c r="H696" s="22"/>
      <c r="I69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97" spans="1:9" x14ac:dyDescent="0.25">
      <c r="A697">
        <f>Instructions!B$8</f>
        <v>0</v>
      </c>
      <c r="B697" t="str">
        <f>IF(Instructions!B$9=0,"",Instructions!B$9)</f>
        <v/>
      </c>
      <c r="C697" s="18"/>
      <c r="D697" s="18"/>
      <c r="E697" s="18"/>
      <c r="F697" s="18"/>
      <c r="G697" s="20"/>
      <c r="H697" s="22"/>
      <c r="I69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98" spans="1:9" x14ac:dyDescent="0.25">
      <c r="A698">
        <f>Instructions!B$8</f>
        <v>0</v>
      </c>
      <c r="B698" t="str">
        <f>IF(Instructions!B$9=0,"",Instructions!B$9)</f>
        <v/>
      </c>
      <c r="C698" s="18"/>
      <c r="D698" s="18"/>
      <c r="E698" s="18"/>
      <c r="F698" s="18"/>
      <c r="G698" s="20"/>
      <c r="H698" s="22"/>
      <c r="I69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699" spans="1:9" x14ac:dyDescent="0.25">
      <c r="A699">
        <f>Instructions!B$8</f>
        <v>0</v>
      </c>
      <c r="B699" t="str">
        <f>IF(Instructions!B$9=0,"",Instructions!B$9)</f>
        <v/>
      </c>
      <c r="C699" s="18"/>
      <c r="D699" s="18"/>
      <c r="E699" s="18"/>
      <c r="F699" s="18"/>
      <c r="G699" s="20"/>
      <c r="H699" s="22"/>
      <c r="I69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00" spans="1:9" x14ac:dyDescent="0.25">
      <c r="A700">
        <f>Instructions!B$8</f>
        <v>0</v>
      </c>
      <c r="B700" t="str">
        <f>IF(Instructions!B$9=0,"",Instructions!B$9)</f>
        <v/>
      </c>
      <c r="C700" s="18"/>
      <c r="D700" s="18"/>
      <c r="E700" s="18"/>
      <c r="F700" s="18"/>
      <c r="G700" s="20"/>
      <c r="H700" s="22"/>
      <c r="I70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01" spans="1:9" x14ac:dyDescent="0.25">
      <c r="A701">
        <f>Instructions!B$8</f>
        <v>0</v>
      </c>
      <c r="B701" t="str">
        <f>IF(Instructions!B$9=0,"",Instructions!B$9)</f>
        <v/>
      </c>
      <c r="C701" s="18"/>
      <c r="D701" s="18"/>
      <c r="E701" s="18"/>
      <c r="F701" s="18"/>
      <c r="G701" s="20"/>
      <c r="H701" s="22"/>
      <c r="I70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02" spans="1:9" x14ac:dyDescent="0.25">
      <c r="A702">
        <f>Instructions!B$8</f>
        <v>0</v>
      </c>
      <c r="B702" t="str">
        <f>IF(Instructions!B$9=0,"",Instructions!B$9)</f>
        <v/>
      </c>
      <c r="C702" s="18"/>
      <c r="D702" s="18"/>
      <c r="E702" s="18"/>
      <c r="F702" s="18"/>
      <c r="G702" s="20"/>
      <c r="H702" s="22"/>
      <c r="I70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03" spans="1:9" x14ac:dyDescent="0.25">
      <c r="A703">
        <f>Instructions!B$8</f>
        <v>0</v>
      </c>
      <c r="B703" t="str">
        <f>IF(Instructions!B$9=0,"",Instructions!B$9)</f>
        <v/>
      </c>
      <c r="C703" s="18"/>
      <c r="D703" s="18"/>
      <c r="E703" s="18"/>
      <c r="F703" s="18"/>
      <c r="G703" s="20"/>
      <c r="H703" s="22"/>
      <c r="I70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04" spans="1:9" x14ac:dyDescent="0.25">
      <c r="A704">
        <f>Instructions!B$8</f>
        <v>0</v>
      </c>
      <c r="B704" t="str">
        <f>IF(Instructions!B$9=0,"",Instructions!B$9)</f>
        <v/>
      </c>
      <c r="C704" s="18"/>
      <c r="D704" s="18"/>
      <c r="E704" s="18"/>
      <c r="F704" s="18"/>
      <c r="G704" s="20"/>
      <c r="H704" s="22"/>
      <c r="I70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05" spans="1:9" x14ac:dyDescent="0.25">
      <c r="A705">
        <f>Instructions!B$8</f>
        <v>0</v>
      </c>
      <c r="B705" t="str">
        <f>IF(Instructions!B$9=0,"",Instructions!B$9)</f>
        <v/>
      </c>
      <c r="C705" s="18"/>
      <c r="D705" s="18"/>
      <c r="E705" s="18"/>
      <c r="F705" s="18"/>
      <c r="G705" s="20"/>
      <c r="H705" s="22"/>
      <c r="I70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06" spans="1:9" x14ac:dyDescent="0.25">
      <c r="A706">
        <f>Instructions!B$8</f>
        <v>0</v>
      </c>
      <c r="B706" t="str">
        <f>IF(Instructions!B$9=0,"",Instructions!B$9)</f>
        <v/>
      </c>
      <c r="C706" s="18"/>
      <c r="D706" s="18"/>
      <c r="E706" s="18"/>
      <c r="F706" s="18"/>
      <c r="G706" s="20"/>
      <c r="H706" s="22"/>
      <c r="I70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07" spans="1:9" x14ac:dyDescent="0.25">
      <c r="A707">
        <f>Instructions!B$8</f>
        <v>0</v>
      </c>
      <c r="B707" t="str">
        <f>IF(Instructions!B$9=0,"",Instructions!B$9)</f>
        <v/>
      </c>
      <c r="C707" s="18"/>
      <c r="D707" s="18"/>
      <c r="E707" s="18"/>
      <c r="F707" s="18"/>
      <c r="G707" s="20"/>
      <c r="H707" s="22"/>
      <c r="I70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08" spans="1:9" x14ac:dyDescent="0.25">
      <c r="A708">
        <f>Instructions!B$8</f>
        <v>0</v>
      </c>
      <c r="B708" t="str">
        <f>IF(Instructions!B$9=0,"",Instructions!B$9)</f>
        <v/>
      </c>
      <c r="C708" s="18"/>
      <c r="D708" s="18"/>
      <c r="E708" s="18"/>
      <c r="F708" s="18"/>
      <c r="G708" s="20"/>
      <c r="H708" s="22"/>
      <c r="I70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09" spans="1:9" x14ac:dyDescent="0.25">
      <c r="A709">
        <f>Instructions!B$8</f>
        <v>0</v>
      </c>
      <c r="B709" t="str">
        <f>IF(Instructions!B$9=0,"",Instructions!B$9)</f>
        <v/>
      </c>
      <c r="C709" s="18"/>
      <c r="D709" s="18"/>
      <c r="E709" s="18"/>
      <c r="F709" s="18"/>
      <c r="G709" s="20"/>
      <c r="H709" s="22"/>
      <c r="I70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10" spans="1:9" x14ac:dyDescent="0.25">
      <c r="A710">
        <f>Instructions!B$8</f>
        <v>0</v>
      </c>
      <c r="B710" t="str">
        <f>IF(Instructions!B$9=0,"",Instructions!B$9)</f>
        <v/>
      </c>
      <c r="C710" s="18"/>
      <c r="D710" s="18"/>
      <c r="E710" s="18"/>
      <c r="F710" s="18"/>
      <c r="G710" s="20"/>
      <c r="H710" s="22"/>
      <c r="I71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11" spans="1:9" x14ac:dyDescent="0.25">
      <c r="A711">
        <f>Instructions!B$8</f>
        <v>0</v>
      </c>
      <c r="B711" t="str">
        <f>IF(Instructions!B$9=0,"",Instructions!B$9)</f>
        <v/>
      </c>
      <c r="C711" s="18"/>
      <c r="D711" s="18"/>
      <c r="E711" s="18"/>
      <c r="F711" s="18"/>
      <c r="G711" s="20"/>
      <c r="H711" s="22"/>
      <c r="I71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12" spans="1:9" x14ac:dyDescent="0.25">
      <c r="A712">
        <f>Instructions!B$8</f>
        <v>0</v>
      </c>
      <c r="B712" t="str">
        <f>IF(Instructions!B$9=0,"",Instructions!B$9)</f>
        <v/>
      </c>
      <c r="C712" s="18"/>
      <c r="D712" s="18"/>
      <c r="E712" s="18"/>
      <c r="F712" s="18"/>
      <c r="G712" s="20"/>
      <c r="H712" s="22"/>
      <c r="I71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13" spans="1:9" x14ac:dyDescent="0.25">
      <c r="A713">
        <f>Instructions!B$8</f>
        <v>0</v>
      </c>
      <c r="B713" t="str">
        <f>IF(Instructions!B$9=0,"",Instructions!B$9)</f>
        <v/>
      </c>
      <c r="C713" s="18"/>
      <c r="D713" s="18"/>
      <c r="E713" s="18"/>
      <c r="F713" s="18"/>
      <c r="G713" s="20"/>
      <c r="H713" s="22"/>
      <c r="I71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14" spans="1:9" x14ac:dyDescent="0.25">
      <c r="A714">
        <f>Instructions!B$8</f>
        <v>0</v>
      </c>
      <c r="B714" t="str">
        <f>IF(Instructions!B$9=0,"",Instructions!B$9)</f>
        <v/>
      </c>
      <c r="C714" s="18"/>
      <c r="D714" s="18"/>
      <c r="E714" s="18"/>
      <c r="F714" s="18"/>
      <c r="G714" s="20"/>
      <c r="H714" s="22"/>
      <c r="I71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15" spans="1:9" x14ac:dyDescent="0.25">
      <c r="A715">
        <f>Instructions!B$8</f>
        <v>0</v>
      </c>
      <c r="B715" t="str">
        <f>IF(Instructions!B$9=0,"",Instructions!B$9)</f>
        <v/>
      </c>
      <c r="C715" s="18"/>
      <c r="D715" s="18"/>
      <c r="E715" s="18"/>
      <c r="F715" s="18"/>
      <c r="G715" s="20"/>
      <c r="H715" s="22"/>
      <c r="I71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16" spans="1:9" x14ac:dyDescent="0.25">
      <c r="A716">
        <f>Instructions!B$8</f>
        <v>0</v>
      </c>
      <c r="B716" t="str">
        <f>IF(Instructions!B$9=0,"",Instructions!B$9)</f>
        <v/>
      </c>
      <c r="C716" s="18"/>
      <c r="D716" s="18"/>
      <c r="E716" s="18"/>
      <c r="F716" s="18"/>
      <c r="G716" s="20"/>
      <c r="H716" s="22"/>
      <c r="I71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17" spans="1:9" x14ac:dyDescent="0.25">
      <c r="A717">
        <f>Instructions!B$8</f>
        <v>0</v>
      </c>
      <c r="B717" t="str">
        <f>IF(Instructions!B$9=0,"",Instructions!B$9)</f>
        <v/>
      </c>
      <c r="C717" s="18"/>
      <c r="D717" s="18"/>
      <c r="E717" s="18"/>
      <c r="F717" s="18"/>
      <c r="G717" s="20"/>
      <c r="H717" s="22"/>
      <c r="I71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18" spans="1:9" x14ac:dyDescent="0.25">
      <c r="A718">
        <f>Instructions!B$8</f>
        <v>0</v>
      </c>
      <c r="B718" t="str">
        <f>IF(Instructions!B$9=0,"",Instructions!B$9)</f>
        <v/>
      </c>
      <c r="C718" s="18"/>
      <c r="D718" s="18"/>
      <c r="E718" s="18"/>
      <c r="F718" s="18"/>
      <c r="G718" s="20"/>
      <c r="H718" s="22"/>
      <c r="I71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19" spans="1:9" x14ac:dyDescent="0.25">
      <c r="A719">
        <f>Instructions!B$8</f>
        <v>0</v>
      </c>
      <c r="B719" t="str">
        <f>IF(Instructions!B$9=0,"",Instructions!B$9)</f>
        <v/>
      </c>
      <c r="C719" s="18"/>
      <c r="D719" s="18"/>
      <c r="E719" s="18"/>
      <c r="F719" s="18"/>
      <c r="G719" s="20"/>
      <c r="H719" s="22"/>
      <c r="I71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20" spans="1:9" x14ac:dyDescent="0.25">
      <c r="A720">
        <f>Instructions!B$8</f>
        <v>0</v>
      </c>
      <c r="B720" t="str">
        <f>IF(Instructions!B$9=0,"",Instructions!B$9)</f>
        <v/>
      </c>
      <c r="C720" s="18"/>
      <c r="D720" s="18"/>
      <c r="E720" s="18"/>
      <c r="F720" s="18"/>
      <c r="G720" s="20"/>
      <c r="H720" s="22"/>
      <c r="I72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21" spans="1:9" x14ac:dyDescent="0.25">
      <c r="A721">
        <f>Instructions!B$8</f>
        <v>0</v>
      </c>
      <c r="B721" t="str">
        <f>IF(Instructions!B$9=0,"",Instructions!B$9)</f>
        <v/>
      </c>
      <c r="C721" s="18"/>
      <c r="D721" s="18"/>
      <c r="E721" s="18"/>
      <c r="F721" s="18"/>
      <c r="G721" s="20"/>
      <c r="H721" s="22"/>
      <c r="I72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22" spans="1:9" x14ac:dyDescent="0.25">
      <c r="A722">
        <f>Instructions!B$8</f>
        <v>0</v>
      </c>
      <c r="B722" t="str">
        <f>IF(Instructions!B$9=0,"",Instructions!B$9)</f>
        <v/>
      </c>
      <c r="C722" s="18"/>
      <c r="D722" s="18"/>
      <c r="E722" s="18"/>
      <c r="F722" s="18"/>
      <c r="G722" s="20"/>
      <c r="H722" s="22"/>
      <c r="I72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23" spans="1:9" x14ac:dyDescent="0.25">
      <c r="A723">
        <f>Instructions!B$8</f>
        <v>0</v>
      </c>
      <c r="B723" t="str">
        <f>IF(Instructions!B$9=0,"",Instructions!B$9)</f>
        <v/>
      </c>
      <c r="C723" s="18"/>
      <c r="D723" s="18"/>
      <c r="E723" s="18"/>
      <c r="F723" s="18"/>
      <c r="G723" s="20"/>
      <c r="H723" s="22"/>
      <c r="I72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24" spans="1:9" x14ac:dyDescent="0.25">
      <c r="A724">
        <f>Instructions!B$8</f>
        <v>0</v>
      </c>
      <c r="B724" t="str">
        <f>IF(Instructions!B$9=0,"",Instructions!B$9)</f>
        <v/>
      </c>
      <c r="C724" s="18"/>
      <c r="D724" s="18"/>
      <c r="E724" s="18"/>
      <c r="F724" s="18"/>
      <c r="G724" s="20"/>
      <c r="H724" s="22"/>
      <c r="I72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25" spans="1:9" x14ac:dyDescent="0.25">
      <c r="A725">
        <f>Instructions!B$8</f>
        <v>0</v>
      </c>
      <c r="B725" t="str">
        <f>IF(Instructions!B$9=0,"",Instructions!B$9)</f>
        <v/>
      </c>
      <c r="C725" s="18"/>
      <c r="D725" s="18"/>
      <c r="E725" s="18"/>
      <c r="F725" s="18"/>
      <c r="G725" s="20"/>
      <c r="H725" s="22"/>
      <c r="I72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26" spans="1:9" x14ac:dyDescent="0.25">
      <c r="A726">
        <f>Instructions!B$8</f>
        <v>0</v>
      </c>
      <c r="B726" t="str">
        <f>IF(Instructions!B$9=0,"",Instructions!B$9)</f>
        <v/>
      </c>
      <c r="C726" s="18"/>
      <c r="D726" s="18"/>
      <c r="E726" s="18"/>
      <c r="F726" s="18"/>
      <c r="G726" s="20"/>
      <c r="H726" s="22"/>
      <c r="I72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27" spans="1:9" x14ac:dyDescent="0.25">
      <c r="A727">
        <f>Instructions!B$8</f>
        <v>0</v>
      </c>
      <c r="B727" t="str">
        <f>IF(Instructions!B$9=0,"",Instructions!B$9)</f>
        <v/>
      </c>
      <c r="C727" s="18"/>
      <c r="D727" s="18"/>
      <c r="E727" s="18"/>
      <c r="F727" s="18"/>
      <c r="G727" s="20"/>
      <c r="H727" s="22"/>
      <c r="I72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28" spans="1:9" x14ac:dyDescent="0.25">
      <c r="A728">
        <f>Instructions!B$8</f>
        <v>0</v>
      </c>
      <c r="B728" t="str">
        <f>IF(Instructions!B$9=0,"",Instructions!B$9)</f>
        <v/>
      </c>
      <c r="C728" s="18"/>
      <c r="D728" s="18"/>
      <c r="E728" s="18"/>
      <c r="F728" s="18"/>
      <c r="G728" s="20"/>
      <c r="H728" s="22"/>
      <c r="I72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29" spans="1:9" x14ac:dyDescent="0.25">
      <c r="A729">
        <f>Instructions!B$8</f>
        <v>0</v>
      </c>
      <c r="B729" t="str">
        <f>IF(Instructions!B$9=0,"",Instructions!B$9)</f>
        <v/>
      </c>
      <c r="C729" s="18"/>
      <c r="D729" s="18"/>
      <c r="E729" s="18"/>
      <c r="F729" s="18"/>
      <c r="G729" s="20"/>
      <c r="H729" s="22"/>
      <c r="I72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30" spans="1:9" x14ac:dyDescent="0.25">
      <c r="A730">
        <f>Instructions!B$8</f>
        <v>0</v>
      </c>
      <c r="B730" t="str">
        <f>IF(Instructions!B$9=0,"",Instructions!B$9)</f>
        <v/>
      </c>
      <c r="C730" s="18"/>
      <c r="D730" s="18"/>
      <c r="E730" s="18"/>
      <c r="F730" s="18"/>
      <c r="G730" s="20"/>
      <c r="H730" s="22"/>
      <c r="I73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31" spans="1:9" x14ac:dyDescent="0.25">
      <c r="A731">
        <f>Instructions!B$8</f>
        <v>0</v>
      </c>
      <c r="B731" t="str">
        <f>IF(Instructions!B$9=0,"",Instructions!B$9)</f>
        <v/>
      </c>
      <c r="C731" s="18"/>
      <c r="D731" s="18"/>
      <c r="E731" s="18"/>
      <c r="F731" s="18"/>
      <c r="G731" s="20"/>
      <c r="H731" s="22"/>
      <c r="I73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32" spans="1:9" x14ac:dyDescent="0.25">
      <c r="A732">
        <f>Instructions!B$8</f>
        <v>0</v>
      </c>
      <c r="B732" t="str">
        <f>IF(Instructions!B$9=0,"",Instructions!B$9)</f>
        <v/>
      </c>
      <c r="C732" s="18"/>
      <c r="D732" s="18"/>
      <c r="E732" s="18"/>
      <c r="F732" s="18"/>
      <c r="G732" s="20"/>
      <c r="H732" s="22"/>
      <c r="I73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33" spans="1:9" x14ac:dyDescent="0.25">
      <c r="A733">
        <f>Instructions!B$8</f>
        <v>0</v>
      </c>
      <c r="B733" t="str">
        <f>IF(Instructions!B$9=0,"",Instructions!B$9)</f>
        <v/>
      </c>
      <c r="C733" s="18"/>
      <c r="D733" s="18"/>
      <c r="E733" s="18"/>
      <c r="F733" s="18"/>
      <c r="G733" s="20"/>
      <c r="H733" s="22"/>
      <c r="I73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34" spans="1:9" x14ac:dyDescent="0.25">
      <c r="A734">
        <f>Instructions!B$8</f>
        <v>0</v>
      </c>
      <c r="B734" t="str">
        <f>IF(Instructions!B$9=0,"",Instructions!B$9)</f>
        <v/>
      </c>
      <c r="C734" s="18"/>
      <c r="D734" s="18"/>
      <c r="E734" s="18"/>
      <c r="F734" s="18"/>
      <c r="G734" s="20"/>
      <c r="H734" s="22"/>
      <c r="I73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35" spans="1:9" x14ac:dyDescent="0.25">
      <c r="A735">
        <f>Instructions!B$8</f>
        <v>0</v>
      </c>
      <c r="B735" t="str">
        <f>IF(Instructions!B$9=0,"",Instructions!B$9)</f>
        <v/>
      </c>
      <c r="C735" s="18"/>
      <c r="D735" s="18"/>
      <c r="E735" s="18"/>
      <c r="F735" s="18"/>
      <c r="G735" s="20"/>
      <c r="H735" s="22"/>
      <c r="I73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36" spans="1:9" x14ac:dyDescent="0.25">
      <c r="A736">
        <f>Instructions!B$8</f>
        <v>0</v>
      </c>
      <c r="B736" t="str">
        <f>IF(Instructions!B$9=0,"",Instructions!B$9)</f>
        <v/>
      </c>
      <c r="C736" s="18"/>
      <c r="D736" s="18"/>
      <c r="E736" s="18"/>
      <c r="F736" s="18"/>
      <c r="G736" s="20"/>
      <c r="H736" s="22"/>
      <c r="I73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37" spans="1:9" x14ac:dyDescent="0.25">
      <c r="A737">
        <f>Instructions!B$8</f>
        <v>0</v>
      </c>
      <c r="B737" t="str">
        <f>IF(Instructions!B$9=0,"",Instructions!B$9)</f>
        <v/>
      </c>
      <c r="C737" s="18"/>
      <c r="D737" s="18"/>
      <c r="E737" s="18"/>
      <c r="F737" s="18"/>
      <c r="G737" s="20"/>
      <c r="H737" s="22"/>
      <c r="I73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38" spans="1:9" x14ac:dyDescent="0.25">
      <c r="A738">
        <f>Instructions!B$8</f>
        <v>0</v>
      </c>
      <c r="B738" t="str">
        <f>IF(Instructions!B$9=0,"",Instructions!B$9)</f>
        <v/>
      </c>
      <c r="C738" s="18"/>
      <c r="D738" s="18"/>
      <c r="E738" s="18"/>
      <c r="F738" s="18"/>
      <c r="G738" s="20"/>
      <c r="H738" s="22"/>
      <c r="I73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39" spans="1:9" x14ac:dyDescent="0.25">
      <c r="A739">
        <f>Instructions!B$8</f>
        <v>0</v>
      </c>
      <c r="B739" t="str">
        <f>IF(Instructions!B$9=0,"",Instructions!B$9)</f>
        <v/>
      </c>
      <c r="C739" s="18"/>
      <c r="D739" s="18"/>
      <c r="E739" s="18"/>
      <c r="F739" s="18"/>
      <c r="G739" s="20"/>
      <c r="H739" s="22"/>
      <c r="I73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40" spans="1:9" x14ac:dyDescent="0.25">
      <c r="A740">
        <f>Instructions!B$8</f>
        <v>0</v>
      </c>
      <c r="B740" t="str">
        <f>IF(Instructions!B$9=0,"",Instructions!B$9)</f>
        <v/>
      </c>
      <c r="C740" s="18"/>
      <c r="D740" s="18"/>
      <c r="E740" s="18"/>
      <c r="F740" s="18"/>
      <c r="G740" s="20"/>
      <c r="H740" s="22"/>
      <c r="I74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41" spans="1:9" x14ac:dyDescent="0.25">
      <c r="A741">
        <f>Instructions!B$8</f>
        <v>0</v>
      </c>
      <c r="B741" t="str">
        <f>IF(Instructions!B$9=0,"",Instructions!B$9)</f>
        <v/>
      </c>
      <c r="C741" s="18"/>
      <c r="D741" s="18"/>
      <c r="E741" s="18"/>
      <c r="F741" s="18"/>
      <c r="G741" s="20"/>
      <c r="H741" s="22"/>
      <c r="I74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42" spans="1:9" x14ac:dyDescent="0.25">
      <c r="A742">
        <f>Instructions!B$8</f>
        <v>0</v>
      </c>
      <c r="B742" t="str">
        <f>IF(Instructions!B$9=0,"",Instructions!B$9)</f>
        <v/>
      </c>
      <c r="C742" s="18"/>
      <c r="D742" s="18"/>
      <c r="E742" s="18"/>
      <c r="F742" s="18"/>
      <c r="G742" s="20"/>
      <c r="H742" s="22"/>
      <c r="I74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43" spans="1:9" x14ac:dyDescent="0.25">
      <c r="A743">
        <f>Instructions!B$8</f>
        <v>0</v>
      </c>
      <c r="B743" t="str">
        <f>IF(Instructions!B$9=0,"",Instructions!B$9)</f>
        <v/>
      </c>
      <c r="C743" s="18"/>
      <c r="D743" s="18"/>
      <c r="E743" s="18"/>
      <c r="F743" s="18"/>
      <c r="G743" s="20"/>
      <c r="H743" s="22"/>
      <c r="I74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44" spans="1:9" x14ac:dyDescent="0.25">
      <c r="A744">
        <f>Instructions!B$8</f>
        <v>0</v>
      </c>
      <c r="B744" t="str">
        <f>IF(Instructions!B$9=0,"",Instructions!B$9)</f>
        <v/>
      </c>
      <c r="C744" s="18"/>
      <c r="D744" s="18"/>
      <c r="E744" s="18"/>
      <c r="F744" s="18"/>
      <c r="G744" s="20"/>
      <c r="H744" s="22"/>
      <c r="I74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45" spans="1:9" x14ac:dyDescent="0.25">
      <c r="A745">
        <f>Instructions!B$8</f>
        <v>0</v>
      </c>
      <c r="B745" t="str">
        <f>IF(Instructions!B$9=0,"",Instructions!B$9)</f>
        <v/>
      </c>
      <c r="C745" s="18"/>
      <c r="D745" s="18"/>
      <c r="E745" s="18"/>
      <c r="F745" s="18"/>
      <c r="G745" s="20"/>
      <c r="H745" s="22"/>
      <c r="I74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46" spans="1:9" x14ac:dyDescent="0.25">
      <c r="A746">
        <f>Instructions!B$8</f>
        <v>0</v>
      </c>
      <c r="B746" t="str">
        <f>IF(Instructions!B$9=0,"",Instructions!B$9)</f>
        <v/>
      </c>
      <c r="C746" s="18"/>
      <c r="D746" s="18"/>
      <c r="E746" s="18"/>
      <c r="F746" s="18"/>
      <c r="G746" s="20"/>
      <c r="H746" s="22"/>
      <c r="I74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47" spans="1:9" x14ac:dyDescent="0.25">
      <c r="A747">
        <f>Instructions!B$8</f>
        <v>0</v>
      </c>
      <c r="B747" t="str">
        <f>IF(Instructions!B$9=0,"",Instructions!B$9)</f>
        <v/>
      </c>
      <c r="C747" s="18"/>
      <c r="D747" s="18"/>
      <c r="E747" s="18"/>
      <c r="F747" s="18"/>
      <c r="G747" s="20"/>
      <c r="H747" s="22"/>
      <c r="I74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48" spans="1:9" x14ac:dyDescent="0.25">
      <c r="A748">
        <f>Instructions!B$8</f>
        <v>0</v>
      </c>
      <c r="B748" t="str">
        <f>IF(Instructions!B$9=0,"",Instructions!B$9)</f>
        <v/>
      </c>
      <c r="C748" s="18"/>
      <c r="D748" s="18"/>
      <c r="E748" s="18"/>
      <c r="F748" s="18"/>
      <c r="G748" s="20"/>
      <c r="H748" s="22"/>
      <c r="I74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49" spans="1:9" x14ac:dyDescent="0.25">
      <c r="A749">
        <f>Instructions!B$8</f>
        <v>0</v>
      </c>
      <c r="B749" t="str">
        <f>IF(Instructions!B$9=0,"",Instructions!B$9)</f>
        <v/>
      </c>
      <c r="C749" s="18"/>
      <c r="D749" s="18"/>
      <c r="E749" s="18"/>
      <c r="F749" s="18"/>
      <c r="G749" s="20"/>
      <c r="H749" s="22"/>
      <c r="I74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50" spans="1:9" x14ac:dyDescent="0.25">
      <c r="A750">
        <f>Instructions!B$8</f>
        <v>0</v>
      </c>
      <c r="B750" t="str">
        <f>IF(Instructions!B$9=0,"",Instructions!B$9)</f>
        <v/>
      </c>
      <c r="C750" s="18"/>
      <c r="D750" s="18"/>
      <c r="E750" s="18"/>
      <c r="F750" s="18"/>
      <c r="G750" s="20"/>
      <c r="H750" s="22"/>
      <c r="I75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51" spans="1:9" x14ac:dyDescent="0.25">
      <c r="A751">
        <f>Instructions!B$8</f>
        <v>0</v>
      </c>
      <c r="B751" t="str">
        <f>IF(Instructions!B$9=0,"",Instructions!B$9)</f>
        <v/>
      </c>
      <c r="C751" s="18"/>
      <c r="D751" s="18"/>
      <c r="E751" s="18"/>
      <c r="F751" s="18"/>
      <c r="G751" s="20"/>
      <c r="H751" s="22"/>
      <c r="I75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52" spans="1:9" x14ac:dyDescent="0.25">
      <c r="A752">
        <f>Instructions!B$8</f>
        <v>0</v>
      </c>
      <c r="B752" t="str">
        <f>IF(Instructions!B$9=0,"",Instructions!B$9)</f>
        <v/>
      </c>
      <c r="C752" s="18"/>
      <c r="D752" s="18"/>
      <c r="E752" s="18"/>
      <c r="F752" s="18"/>
      <c r="G752" s="20"/>
      <c r="H752" s="22"/>
      <c r="I75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53" spans="1:9" x14ac:dyDescent="0.25">
      <c r="A753">
        <f>Instructions!B$8</f>
        <v>0</v>
      </c>
      <c r="B753" t="str">
        <f>IF(Instructions!B$9=0,"",Instructions!B$9)</f>
        <v/>
      </c>
      <c r="C753" s="18"/>
      <c r="D753" s="18"/>
      <c r="E753" s="18"/>
      <c r="F753" s="18"/>
      <c r="G753" s="20"/>
      <c r="H753" s="22"/>
      <c r="I75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54" spans="1:9" x14ac:dyDescent="0.25">
      <c r="A754">
        <f>Instructions!B$8</f>
        <v>0</v>
      </c>
      <c r="B754" t="str">
        <f>IF(Instructions!B$9=0,"",Instructions!B$9)</f>
        <v/>
      </c>
      <c r="C754" s="18"/>
      <c r="D754" s="18"/>
      <c r="E754" s="18"/>
      <c r="F754" s="18"/>
      <c r="G754" s="20"/>
      <c r="H754" s="22"/>
      <c r="I75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55" spans="1:9" x14ac:dyDescent="0.25">
      <c r="A755">
        <f>Instructions!B$8</f>
        <v>0</v>
      </c>
      <c r="B755" t="str">
        <f>IF(Instructions!B$9=0,"",Instructions!B$9)</f>
        <v/>
      </c>
      <c r="C755" s="18"/>
      <c r="D755" s="18"/>
      <c r="E755" s="18"/>
      <c r="F755" s="18"/>
      <c r="G755" s="20"/>
      <c r="H755" s="22"/>
      <c r="I75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56" spans="1:9" x14ac:dyDescent="0.25">
      <c r="A756">
        <f>Instructions!B$8</f>
        <v>0</v>
      </c>
      <c r="B756" t="str">
        <f>IF(Instructions!B$9=0,"",Instructions!B$9)</f>
        <v/>
      </c>
      <c r="C756" s="18"/>
      <c r="D756" s="18"/>
      <c r="E756" s="18"/>
      <c r="F756" s="18"/>
      <c r="G756" s="20"/>
      <c r="H756" s="22"/>
      <c r="I75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57" spans="1:9" x14ac:dyDescent="0.25">
      <c r="A757">
        <f>Instructions!B$8</f>
        <v>0</v>
      </c>
      <c r="B757" t="str">
        <f>IF(Instructions!B$9=0,"",Instructions!B$9)</f>
        <v/>
      </c>
      <c r="C757" s="18"/>
      <c r="D757" s="18"/>
      <c r="E757" s="18"/>
      <c r="F757" s="18"/>
      <c r="G757" s="20"/>
      <c r="H757" s="22"/>
      <c r="I75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58" spans="1:9" x14ac:dyDescent="0.25">
      <c r="A758">
        <f>Instructions!B$8</f>
        <v>0</v>
      </c>
      <c r="B758" t="str">
        <f>IF(Instructions!B$9=0,"",Instructions!B$9)</f>
        <v/>
      </c>
      <c r="C758" s="18"/>
      <c r="D758" s="18"/>
      <c r="E758" s="18"/>
      <c r="F758" s="18"/>
      <c r="G758" s="20"/>
      <c r="H758" s="22"/>
      <c r="I75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59" spans="1:9" x14ac:dyDescent="0.25">
      <c r="A759">
        <f>Instructions!B$8</f>
        <v>0</v>
      </c>
      <c r="B759" t="str">
        <f>IF(Instructions!B$9=0,"",Instructions!B$9)</f>
        <v/>
      </c>
      <c r="C759" s="18"/>
      <c r="D759" s="18"/>
      <c r="E759" s="18"/>
      <c r="F759" s="18"/>
      <c r="G759" s="20"/>
      <c r="H759" s="22"/>
      <c r="I75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60" spans="1:9" x14ac:dyDescent="0.25">
      <c r="A760">
        <f>Instructions!B$8</f>
        <v>0</v>
      </c>
      <c r="B760" t="str">
        <f>IF(Instructions!B$9=0,"",Instructions!B$9)</f>
        <v/>
      </c>
      <c r="C760" s="18"/>
      <c r="D760" s="18"/>
      <c r="E760" s="18"/>
      <c r="F760" s="18"/>
      <c r="G760" s="20"/>
      <c r="H760" s="22"/>
      <c r="I76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61" spans="1:9" x14ac:dyDescent="0.25">
      <c r="A761">
        <f>Instructions!B$8</f>
        <v>0</v>
      </c>
      <c r="B761" t="str">
        <f>IF(Instructions!B$9=0,"",Instructions!B$9)</f>
        <v/>
      </c>
      <c r="C761" s="18"/>
      <c r="D761" s="18"/>
      <c r="E761" s="18"/>
      <c r="F761" s="18"/>
      <c r="G761" s="20"/>
      <c r="H761" s="22"/>
      <c r="I76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62" spans="1:9" x14ac:dyDescent="0.25">
      <c r="A762">
        <f>Instructions!B$8</f>
        <v>0</v>
      </c>
      <c r="B762" t="str">
        <f>IF(Instructions!B$9=0,"",Instructions!B$9)</f>
        <v/>
      </c>
      <c r="C762" s="18"/>
      <c r="D762" s="18"/>
      <c r="E762" s="18"/>
      <c r="F762" s="18"/>
      <c r="G762" s="20"/>
      <c r="H762" s="22"/>
      <c r="I76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63" spans="1:9" x14ac:dyDescent="0.25">
      <c r="A763">
        <f>Instructions!B$8</f>
        <v>0</v>
      </c>
      <c r="B763" t="str">
        <f>IF(Instructions!B$9=0,"",Instructions!B$9)</f>
        <v/>
      </c>
      <c r="C763" s="18"/>
      <c r="D763" s="18"/>
      <c r="E763" s="18"/>
      <c r="F763" s="18"/>
      <c r="G763" s="20"/>
      <c r="H763" s="22"/>
      <c r="I76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64" spans="1:9" x14ac:dyDescent="0.25">
      <c r="A764">
        <f>Instructions!B$8</f>
        <v>0</v>
      </c>
      <c r="B764" t="str">
        <f>IF(Instructions!B$9=0,"",Instructions!B$9)</f>
        <v/>
      </c>
      <c r="C764" s="18"/>
      <c r="D764" s="18"/>
      <c r="E764" s="18"/>
      <c r="F764" s="18"/>
      <c r="G764" s="20"/>
      <c r="H764" s="22"/>
      <c r="I76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65" spans="1:9" x14ac:dyDescent="0.25">
      <c r="A765">
        <f>Instructions!B$8</f>
        <v>0</v>
      </c>
      <c r="B765" t="str">
        <f>IF(Instructions!B$9=0,"",Instructions!B$9)</f>
        <v/>
      </c>
      <c r="C765" s="18"/>
      <c r="D765" s="18"/>
      <c r="E765" s="18"/>
      <c r="F765" s="18"/>
      <c r="G765" s="20"/>
      <c r="H765" s="22"/>
      <c r="I76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66" spans="1:9" x14ac:dyDescent="0.25">
      <c r="A766">
        <f>Instructions!B$8</f>
        <v>0</v>
      </c>
      <c r="B766" t="str">
        <f>IF(Instructions!B$9=0,"",Instructions!B$9)</f>
        <v/>
      </c>
      <c r="C766" s="18"/>
      <c r="D766" s="18"/>
      <c r="E766" s="18"/>
      <c r="F766" s="18"/>
      <c r="G766" s="20"/>
      <c r="H766" s="22"/>
      <c r="I76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67" spans="1:9" x14ac:dyDescent="0.25">
      <c r="A767">
        <f>Instructions!B$8</f>
        <v>0</v>
      </c>
      <c r="B767" t="str">
        <f>IF(Instructions!B$9=0,"",Instructions!B$9)</f>
        <v/>
      </c>
      <c r="C767" s="18"/>
      <c r="D767" s="18"/>
      <c r="E767" s="18"/>
      <c r="F767" s="18"/>
      <c r="G767" s="20"/>
      <c r="H767" s="22"/>
      <c r="I76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68" spans="1:9" x14ac:dyDescent="0.25">
      <c r="A768">
        <f>Instructions!B$8</f>
        <v>0</v>
      </c>
      <c r="B768" t="str">
        <f>IF(Instructions!B$9=0,"",Instructions!B$9)</f>
        <v/>
      </c>
      <c r="C768" s="18"/>
      <c r="D768" s="18"/>
      <c r="E768" s="18"/>
      <c r="F768" s="18"/>
      <c r="G768" s="20"/>
      <c r="H768" s="22"/>
      <c r="I76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69" spans="1:9" x14ac:dyDescent="0.25">
      <c r="A769">
        <f>Instructions!B$8</f>
        <v>0</v>
      </c>
      <c r="B769" t="str">
        <f>IF(Instructions!B$9=0,"",Instructions!B$9)</f>
        <v/>
      </c>
      <c r="C769" s="18"/>
      <c r="D769" s="18"/>
      <c r="E769" s="18"/>
      <c r="F769" s="18"/>
      <c r="G769" s="20"/>
      <c r="H769" s="22"/>
      <c r="I76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70" spans="1:9" x14ac:dyDescent="0.25">
      <c r="A770">
        <f>Instructions!B$8</f>
        <v>0</v>
      </c>
      <c r="B770" t="str">
        <f>IF(Instructions!B$9=0,"",Instructions!B$9)</f>
        <v/>
      </c>
      <c r="C770" s="18"/>
      <c r="D770" s="18"/>
      <c r="E770" s="18"/>
      <c r="F770" s="18"/>
      <c r="G770" s="20"/>
      <c r="H770" s="22"/>
      <c r="I77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71" spans="1:9" x14ac:dyDescent="0.25">
      <c r="A771">
        <f>Instructions!B$8</f>
        <v>0</v>
      </c>
      <c r="B771" t="str">
        <f>IF(Instructions!B$9=0,"",Instructions!B$9)</f>
        <v/>
      </c>
      <c r="C771" s="18"/>
      <c r="D771" s="18"/>
      <c r="E771" s="18"/>
      <c r="F771" s="18"/>
      <c r="G771" s="20"/>
      <c r="H771" s="22"/>
      <c r="I77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72" spans="1:9" x14ac:dyDescent="0.25">
      <c r="A772">
        <f>Instructions!B$8</f>
        <v>0</v>
      </c>
      <c r="B772" t="str">
        <f>IF(Instructions!B$9=0,"",Instructions!B$9)</f>
        <v/>
      </c>
      <c r="C772" s="18"/>
      <c r="D772" s="18"/>
      <c r="E772" s="18"/>
      <c r="F772" s="18"/>
      <c r="G772" s="20"/>
      <c r="H772" s="22"/>
      <c r="I77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73" spans="1:9" x14ac:dyDescent="0.25">
      <c r="A773">
        <f>Instructions!B$8</f>
        <v>0</v>
      </c>
      <c r="B773" t="str">
        <f>IF(Instructions!B$9=0,"",Instructions!B$9)</f>
        <v/>
      </c>
      <c r="C773" s="18"/>
      <c r="D773" s="18"/>
      <c r="E773" s="18"/>
      <c r="F773" s="18"/>
      <c r="G773" s="20"/>
      <c r="H773" s="22"/>
      <c r="I77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74" spans="1:9" x14ac:dyDescent="0.25">
      <c r="A774">
        <f>Instructions!B$8</f>
        <v>0</v>
      </c>
      <c r="B774" t="str">
        <f>IF(Instructions!B$9=0,"",Instructions!B$9)</f>
        <v/>
      </c>
      <c r="C774" s="18"/>
      <c r="D774" s="18"/>
      <c r="E774" s="18"/>
      <c r="F774" s="18"/>
      <c r="G774" s="20"/>
      <c r="H774" s="22"/>
      <c r="I77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75" spans="1:9" x14ac:dyDescent="0.25">
      <c r="A775">
        <f>Instructions!B$8</f>
        <v>0</v>
      </c>
      <c r="B775" t="str">
        <f>IF(Instructions!B$9=0,"",Instructions!B$9)</f>
        <v/>
      </c>
      <c r="C775" s="18"/>
      <c r="D775" s="18"/>
      <c r="E775" s="18"/>
      <c r="F775" s="18"/>
      <c r="G775" s="20"/>
      <c r="H775" s="22"/>
      <c r="I77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76" spans="1:9" x14ac:dyDescent="0.25">
      <c r="A776">
        <f>Instructions!B$8</f>
        <v>0</v>
      </c>
      <c r="B776" t="str">
        <f>IF(Instructions!B$9=0,"",Instructions!B$9)</f>
        <v/>
      </c>
      <c r="C776" s="18"/>
      <c r="D776" s="18"/>
      <c r="E776" s="18"/>
      <c r="F776" s="18"/>
      <c r="G776" s="20"/>
      <c r="H776" s="22"/>
      <c r="I77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77" spans="1:9" x14ac:dyDescent="0.25">
      <c r="A777">
        <f>Instructions!B$8</f>
        <v>0</v>
      </c>
      <c r="B777" t="str">
        <f>IF(Instructions!B$9=0,"",Instructions!B$9)</f>
        <v/>
      </c>
      <c r="C777" s="18"/>
      <c r="D777" s="18"/>
      <c r="E777" s="18"/>
      <c r="F777" s="18"/>
      <c r="G777" s="20"/>
      <c r="H777" s="22"/>
      <c r="I77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78" spans="1:9" x14ac:dyDescent="0.25">
      <c r="A778">
        <f>Instructions!B$8</f>
        <v>0</v>
      </c>
      <c r="B778" t="str">
        <f>IF(Instructions!B$9=0,"",Instructions!B$9)</f>
        <v/>
      </c>
      <c r="C778" s="18"/>
      <c r="D778" s="18"/>
      <c r="E778" s="18"/>
      <c r="F778" s="18"/>
      <c r="G778" s="20"/>
      <c r="H778" s="22"/>
      <c r="I77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79" spans="1:9" x14ac:dyDescent="0.25">
      <c r="A779">
        <f>Instructions!B$8</f>
        <v>0</v>
      </c>
      <c r="B779" t="str">
        <f>IF(Instructions!B$9=0,"",Instructions!B$9)</f>
        <v/>
      </c>
      <c r="C779" s="18"/>
      <c r="D779" s="18"/>
      <c r="E779" s="18"/>
      <c r="F779" s="18"/>
      <c r="G779" s="20"/>
      <c r="H779" s="22"/>
      <c r="I77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80" spans="1:9" x14ac:dyDescent="0.25">
      <c r="A780">
        <f>Instructions!B$8</f>
        <v>0</v>
      </c>
      <c r="B780" t="str">
        <f>IF(Instructions!B$9=0,"",Instructions!B$9)</f>
        <v/>
      </c>
      <c r="C780" s="18"/>
      <c r="D780" s="18"/>
      <c r="E780" s="18"/>
      <c r="F780" s="18"/>
      <c r="G780" s="20"/>
      <c r="H780" s="22"/>
      <c r="I78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81" spans="1:9" x14ac:dyDescent="0.25">
      <c r="A781">
        <f>Instructions!B$8</f>
        <v>0</v>
      </c>
      <c r="B781" t="str">
        <f>IF(Instructions!B$9=0,"",Instructions!B$9)</f>
        <v/>
      </c>
      <c r="C781" s="18"/>
      <c r="D781" s="18"/>
      <c r="E781" s="18"/>
      <c r="F781" s="18"/>
      <c r="G781" s="20"/>
      <c r="H781" s="22"/>
      <c r="I78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82" spans="1:9" x14ac:dyDescent="0.25">
      <c r="A782">
        <f>Instructions!B$8</f>
        <v>0</v>
      </c>
      <c r="B782" t="str">
        <f>IF(Instructions!B$9=0,"",Instructions!B$9)</f>
        <v/>
      </c>
      <c r="C782" s="18"/>
      <c r="D782" s="18"/>
      <c r="E782" s="18"/>
      <c r="F782" s="18"/>
      <c r="G782" s="20"/>
      <c r="H782" s="22"/>
      <c r="I78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83" spans="1:9" x14ac:dyDescent="0.25">
      <c r="A783">
        <f>Instructions!B$8</f>
        <v>0</v>
      </c>
      <c r="B783" t="str">
        <f>IF(Instructions!B$9=0,"",Instructions!B$9)</f>
        <v/>
      </c>
      <c r="C783" s="18"/>
      <c r="D783" s="18"/>
      <c r="E783" s="18"/>
      <c r="F783" s="18"/>
      <c r="G783" s="20"/>
      <c r="H783" s="22"/>
      <c r="I78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84" spans="1:9" x14ac:dyDescent="0.25">
      <c r="A784">
        <f>Instructions!B$8</f>
        <v>0</v>
      </c>
      <c r="B784" t="str">
        <f>IF(Instructions!B$9=0,"",Instructions!B$9)</f>
        <v/>
      </c>
      <c r="C784" s="18"/>
      <c r="D784" s="18"/>
      <c r="E784" s="18"/>
      <c r="F784" s="18"/>
      <c r="G784" s="20"/>
      <c r="H784" s="22"/>
      <c r="I78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85" spans="1:9" x14ac:dyDescent="0.25">
      <c r="A785">
        <f>Instructions!B$8</f>
        <v>0</v>
      </c>
      <c r="B785" t="str">
        <f>IF(Instructions!B$9=0,"",Instructions!B$9)</f>
        <v/>
      </c>
      <c r="C785" s="18"/>
      <c r="D785" s="18"/>
      <c r="E785" s="18"/>
      <c r="F785" s="18"/>
      <c r="G785" s="20"/>
      <c r="H785" s="22"/>
      <c r="I78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86" spans="1:9" x14ac:dyDescent="0.25">
      <c r="A786">
        <f>Instructions!B$8</f>
        <v>0</v>
      </c>
      <c r="B786" t="str">
        <f>IF(Instructions!B$9=0,"",Instructions!B$9)</f>
        <v/>
      </c>
      <c r="C786" s="18"/>
      <c r="D786" s="18"/>
      <c r="E786" s="18"/>
      <c r="F786" s="18"/>
      <c r="G786" s="20"/>
      <c r="H786" s="22"/>
      <c r="I78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87" spans="1:9" x14ac:dyDescent="0.25">
      <c r="A787">
        <f>Instructions!B$8</f>
        <v>0</v>
      </c>
      <c r="B787" t="str">
        <f>IF(Instructions!B$9=0,"",Instructions!B$9)</f>
        <v/>
      </c>
      <c r="C787" s="18"/>
      <c r="D787" s="18"/>
      <c r="E787" s="18"/>
      <c r="F787" s="18"/>
      <c r="G787" s="20"/>
      <c r="H787" s="22"/>
      <c r="I78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88" spans="1:9" x14ac:dyDescent="0.25">
      <c r="A788">
        <f>Instructions!B$8</f>
        <v>0</v>
      </c>
      <c r="B788" t="str">
        <f>IF(Instructions!B$9=0,"",Instructions!B$9)</f>
        <v/>
      </c>
      <c r="C788" s="18"/>
      <c r="D788" s="18"/>
      <c r="E788" s="18"/>
      <c r="F788" s="18"/>
      <c r="G788" s="20"/>
      <c r="H788" s="22"/>
      <c r="I78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89" spans="1:9" x14ac:dyDescent="0.25">
      <c r="A789">
        <f>Instructions!B$8</f>
        <v>0</v>
      </c>
      <c r="B789" t="str">
        <f>IF(Instructions!B$9=0,"",Instructions!B$9)</f>
        <v/>
      </c>
      <c r="C789" s="18"/>
      <c r="D789" s="18"/>
      <c r="E789" s="18"/>
      <c r="F789" s="18"/>
      <c r="G789" s="20"/>
      <c r="H789" s="22"/>
      <c r="I78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90" spans="1:9" x14ac:dyDescent="0.25">
      <c r="A790">
        <f>Instructions!B$8</f>
        <v>0</v>
      </c>
      <c r="B790" t="str">
        <f>IF(Instructions!B$9=0,"",Instructions!B$9)</f>
        <v/>
      </c>
      <c r="C790" s="18"/>
      <c r="D790" s="18"/>
      <c r="E790" s="18"/>
      <c r="F790" s="18"/>
      <c r="G790" s="20"/>
      <c r="H790" s="22"/>
      <c r="I79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91" spans="1:9" x14ac:dyDescent="0.25">
      <c r="A791">
        <f>Instructions!B$8</f>
        <v>0</v>
      </c>
      <c r="B791" t="str">
        <f>IF(Instructions!B$9=0,"",Instructions!B$9)</f>
        <v/>
      </c>
      <c r="C791" s="18"/>
      <c r="D791" s="18"/>
      <c r="E791" s="18"/>
      <c r="F791" s="18"/>
      <c r="G791" s="20"/>
      <c r="H791" s="22"/>
      <c r="I79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92" spans="1:9" x14ac:dyDescent="0.25">
      <c r="A792">
        <f>Instructions!B$8</f>
        <v>0</v>
      </c>
      <c r="B792" t="str">
        <f>IF(Instructions!B$9=0,"",Instructions!B$9)</f>
        <v/>
      </c>
      <c r="C792" s="18"/>
      <c r="D792" s="18"/>
      <c r="E792" s="18"/>
      <c r="F792" s="18"/>
      <c r="G792" s="20"/>
      <c r="H792" s="22"/>
      <c r="I79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93" spans="1:9" x14ac:dyDescent="0.25">
      <c r="A793">
        <f>Instructions!B$8</f>
        <v>0</v>
      </c>
      <c r="B793" t="str">
        <f>IF(Instructions!B$9=0,"",Instructions!B$9)</f>
        <v/>
      </c>
      <c r="C793" s="18"/>
      <c r="D793" s="18"/>
      <c r="E793" s="18"/>
      <c r="F793" s="18"/>
      <c r="G793" s="20"/>
      <c r="H793" s="22"/>
      <c r="I79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94" spans="1:9" x14ac:dyDescent="0.25">
      <c r="A794">
        <f>Instructions!B$8</f>
        <v>0</v>
      </c>
      <c r="B794" t="str">
        <f>IF(Instructions!B$9=0,"",Instructions!B$9)</f>
        <v/>
      </c>
      <c r="C794" s="18"/>
      <c r="D794" s="18"/>
      <c r="E794" s="18"/>
      <c r="F794" s="18"/>
      <c r="G794" s="20"/>
      <c r="H794" s="22"/>
      <c r="I79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95" spans="1:9" x14ac:dyDescent="0.25">
      <c r="A795">
        <f>Instructions!B$8</f>
        <v>0</v>
      </c>
      <c r="B795" t="str">
        <f>IF(Instructions!B$9=0,"",Instructions!B$9)</f>
        <v/>
      </c>
      <c r="C795" s="18"/>
      <c r="D795" s="18"/>
      <c r="E795" s="18"/>
      <c r="F795" s="18"/>
      <c r="G795" s="20"/>
      <c r="H795" s="22"/>
      <c r="I79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96" spans="1:9" x14ac:dyDescent="0.25">
      <c r="A796">
        <f>Instructions!B$8</f>
        <v>0</v>
      </c>
      <c r="B796" t="str">
        <f>IF(Instructions!B$9=0,"",Instructions!B$9)</f>
        <v/>
      </c>
      <c r="C796" s="18"/>
      <c r="D796" s="18"/>
      <c r="E796" s="18"/>
      <c r="F796" s="18"/>
      <c r="G796" s="20"/>
      <c r="H796" s="22"/>
      <c r="I79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97" spans="1:9" x14ac:dyDescent="0.25">
      <c r="A797">
        <f>Instructions!B$8</f>
        <v>0</v>
      </c>
      <c r="B797" t="str">
        <f>IF(Instructions!B$9=0,"",Instructions!B$9)</f>
        <v/>
      </c>
      <c r="C797" s="18"/>
      <c r="D797" s="18"/>
      <c r="E797" s="18"/>
      <c r="F797" s="18"/>
      <c r="G797" s="20"/>
      <c r="H797" s="22"/>
      <c r="I79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98" spans="1:9" x14ac:dyDescent="0.25">
      <c r="A798">
        <f>Instructions!B$8</f>
        <v>0</v>
      </c>
      <c r="B798" t="str">
        <f>IF(Instructions!B$9=0,"",Instructions!B$9)</f>
        <v/>
      </c>
      <c r="C798" s="18"/>
      <c r="D798" s="18"/>
      <c r="E798" s="18"/>
      <c r="F798" s="18"/>
      <c r="G798" s="20"/>
      <c r="H798" s="22"/>
      <c r="I79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799" spans="1:9" x14ac:dyDescent="0.25">
      <c r="A799">
        <f>Instructions!B$8</f>
        <v>0</v>
      </c>
      <c r="B799" t="str">
        <f>IF(Instructions!B$9=0,"",Instructions!B$9)</f>
        <v/>
      </c>
      <c r="C799" s="18"/>
      <c r="D799" s="18"/>
      <c r="E799" s="18"/>
      <c r="F799" s="18"/>
      <c r="G799" s="20"/>
      <c r="H799" s="22"/>
      <c r="I79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00" spans="1:9" x14ac:dyDescent="0.25">
      <c r="A800">
        <f>Instructions!B$8</f>
        <v>0</v>
      </c>
      <c r="B800" t="str">
        <f>IF(Instructions!B$9=0,"",Instructions!B$9)</f>
        <v/>
      </c>
      <c r="C800" s="18"/>
      <c r="D800" s="18"/>
      <c r="E800" s="18"/>
      <c r="F800" s="18"/>
      <c r="G800" s="20"/>
      <c r="H800" s="22"/>
      <c r="I80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01" spans="1:9" x14ac:dyDescent="0.25">
      <c r="A801">
        <f>Instructions!B$8</f>
        <v>0</v>
      </c>
      <c r="B801" t="str">
        <f>IF(Instructions!B$9=0,"",Instructions!B$9)</f>
        <v/>
      </c>
      <c r="C801" s="18"/>
      <c r="D801" s="18"/>
      <c r="E801" s="18"/>
      <c r="F801" s="18"/>
      <c r="G801" s="20"/>
      <c r="H801" s="22"/>
      <c r="I80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02" spans="1:9" x14ac:dyDescent="0.25">
      <c r="A802">
        <f>Instructions!B$8</f>
        <v>0</v>
      </c>
      <c r="B802" t="str">
        <f>IF(Instructions!B$9=0,"",Instructions!B$9)</f>
        <v/>
      </c>
      <c r="C802" s="18"/>
      <c r="D802" s="18"/>
      <c r="E802" s="18"/>
      <c r="F802" s="18"/>
      <c r="G802" s="20"/>
      <c r="H802" s="22"/>
      <c r="I80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03" spans="1:9" x14ac:dyDescent="0.25">
      <c r="A803">
        <f>Instructions!B$8</f>
        <v>0</v>
      </c>
      <c r="B803" t="str">
        <f>IF(Instructions!B$9=0,"",Instructions!B$9)</f>
        <v/>
      </c>
      <c r="C803" s="18"/>
      <c r="D803" s="18"/>
      <c r="E803" s="18"/>
      <c r="F803" s="18"/>
      <c r="G803" s="20"/>
      <c r="H803" s="22"/>
      <c r="I80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04" spans="1:9" x14ac:dyDescent="0.25">
      <c r="A804">
        <f>Instructions!B$8</f>
        <v>0</v>
      </c>
      <c r="B804" t="str">
        <f>IF(Instructions!B$9=0,"",Instructions!B$9)</f>
        <v/>
      </c>
      <c r="C804" s="18"/>
      <c r="D804" s="18"/>
      <c r="E804" s="18"/>
      <c r="F804" s="18"/>
      <c r="G804" s="20"/>
      <c r="H804" s="22"/>
      <c r="I80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05" spans="1:9" x14ac:dyDescent="0.25">
      <c r="A805">
        <f>Instructions!B$8</f>
        <v>0</v>
      </c>
      <c r="B805" t="str">
        <f>IF(Instructions!B$9=0,"",Instructions!B$9)</f>
        <v/>
      </c>
      <c r="C805" s="18"/>
      <c r="D805" s="18"/>
      <c r="E805" s="18"/>
      <c r="F805" s="18"/>
      <c r="G805" s="20"/>
      <c r="H805" s="22"/>
      <c r="I80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06" spans="1:9" x14ac:dyDescent="0.25">
      <c r="A806">
        <f>Instructions!B$8</f>
        <v>0</v>
      </c>
      <c r="B806" t="str">
        <f>IF(Instructions!B$9=0,"",Instructions!B$9)</f>
        <v/>
      </c>
      <c r="C806" s="18"/>
      <c r="D806" s="18"/>
      <c r="E806" s="18"/>
      <c r="F806" s="18"/>
      <c r="G806" s="20"/>
      <c r="H806" s="22"/>
      <c r="I80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07" spans="1:9" x14ac:dyDescent="0.25">
      <c r="A807">
        <f>Instructions!B$8</f>
        <v>0</v>
      </c>
      <c r="B807" t="str">
        <f>IF(Instructions!B$9=0,"",Instructions!B$9)</f>
        <v/>
      </c>
      <c r="C807" s="18"/>
      <c r="D807" s="18"/>
      <c r="E807" s="18"/>
      <c r="F807" s="18"/>
      <c r="G807" s="20"/>
      <c r="H807" s="22"/>
      <c r="I80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08" spans="1:9" x14ac:dyDescent="0.25">
      <c r="A808">
        <f>Instructions!B$8</f>
        <v>0</v>
      </c>
      <c r="B808" t="str">
        <f>IF(Instructions!B$9=0,"",Instructions!B$9)</f>
        <v/>
      </c>
      <c r="C808" s="18"/>
      <c r="D808" s="18"/>
      <c r="E808" s="18"/>
      <c r="F808" s="18"/>
      <c r="G808" s="20"/>
      <c r="H808" s="22"/>
      <c r="I80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09" spans="1:9" x14ac:dyDescent="0.25">
      <c r="A809">
        <f>Instructions!B$8</f>
        <v>0</v>
      </c>
      <c r="B809" t="str">
        <f>IF(Instructions!B$9=0,"",Instructions!B$9)</f>
        <v/>
      </c>
      <c r="C809" s="18"/>
      <c r="D809" s="18"/>
      <c r="E809" s="18"/>
      <c r="F809" s="18"/>
      <c r="G809" s="20"/>
      <c r="H809" s="22"/>
      <c r="I80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10" spans="1:9" x14ac:dyDescent="0.25">
      <c r="A810">
        <f>Instructions!B$8</f>
        <v>0</v>
      </c>
      <c r="B810" t="str">
        <f>IF(Instructions!B$9=0,"",Instructions!B$9)</f>
        <v/>
      </c>
      <c r="C810" s="18"/>
      <c r="D810" s="18"/>
      <c r="E810" s="18"/>
      <c r="F810" s="18"/>
      <c r="G810" s="20"/>
      <c r="H810" s="22"/>
      <c r="I81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11" spans="1:9" x14ac:dyDescent="0.25">
      <c r="A811">
        <f>Instructions!B$8</f>
        <v>0</v>
      </c>
      <c r="B811" t="str">
        <f>IF(Instructions!B$9=0,"",Instructions!B$9)</f>
        <v/>
      </c>
      <c r="C811" s="18"/>
      <c r="D811" s="18"/>
      <c r="E811" s="18"/>
      <c r="F811" s="18"/>
      <c r="G811" s="20"/>
      <c r="H811" s="22"/>
      <c r="I81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12" spans="1:9" x14ac:dyDescent="0.25">
      <c r="A812">
        <f>Instructions!B$8</f>
        <v>0</v>
      </c>
      <c r="B812" t="str">
        <f>IF(Instructions!B$9=0,"",Instructions!B$9)</f>
        <v/>
      </c>
      <c r="C812" s="18"/>
      <c r="D812" s="18"/>
      <c r="E812" s="18"/>
      <c r="F812" s="18"/>
      <c r="G812" s="20"/>
      <c r="H812" s="22"/>
      <c r="I81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13" spans="1:9" x14ac:dyDescent="0.25">
      <c r="A813">
        <f>Instructions!B$8</f>
        <v>0</v>
      </c>
      <c r="B813" t="str">
        <f>IF(Instructions!B$9=0,"",Instructions!B$9)</f>
        <v/>
      </c>
      <c r="C813" s="18"/>
      <c r="D813" s="18"/>
      <c r="E813" s="18"/>
      <c r="F813" s="18"/>
      <c r="G813" s="20"/>
      <c r="H813" s="22"/>
      <c r="I81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14" spans="1:9" x14ac:dyDescent="0.25">
      <c r="A814">
        <f>Instructions!B$8</f>
        <v>0</v>
      </c>
      <c r="B814" t="str">
        <f>IF(Instructions!B$9=0,"",Instructions!B$9)</f>
        <v/>
      </c>
      <c r="C814" s="18"/>
      <c r="D814" s="18"/>
      <c r="E814" s="18"/>
      <c r="F814" s="18"/>
      <c r="G814" s="20"/>
      <c r="H814" s="22"/>
      <c r="I81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15" spans="1:9" x14ac:dyDescent="0.25">
      <c r="A815">
        <f>Instructions!B$8</f>
        <v>0</v>
      </c>
      <c r="B815" t="str">
        <f>IF(Instructions!B$9=0,"",Instructions!B$9)</f>
        <v/>
      </c>
      <c r="C815" s="18"/>
      <c r="D815" s="18"/>
      <c r="E815" s="18"/>
      <c r="F815" s="18"/>
      <c r="G815" s="20"/>
      <c r="H815" s="22"/>
      <c r="I81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16" spans="1:9" x14ac:dyDescent="0.25">
      <c r="A816">
        <f>Instructions!B$8</f>
        <v>0</v>
      </c>
      <c r="B816" t="str">
        <f>IF(Instructions!B$9=0,"",Instructions!B$9)</f>
        <v/>
      </c>
      <c r="C816" s="18"/>
      <c r="D816" s="18"/>
      <c r="E816" s="18"/>
      <c r="F816" s="18"/>
      <c r="G816" s="20"/>
      <c r="H816" s="22"/>
      <c r="I81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17" spans="1:9" x14ac:dyDescent="0.25">
      <c r="A817">
        <f>Instructions!B$8</f>
        <v>0</v>
      </c>
      <c r="B817" t="str">
        <f>IF(Instructions!B$9=0,"",Instructions!B$9)</f>
        <v/>
      </c>
      <c r="C817" s="18"/>
      <c r="D817" s="18"/>
      <c r="E817" s="18"/>
      <c r="F817" s="18"/>
      <c r="G817" s="20"/>
      <c r="H817" s="22"/>
      <c r="I81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18" spans="1:9" x14ac:dyDescent="0.25">
      <c r="A818">
        <f>Instructions!B$8</f>
        <v>0</v>
      </c>
      <c r="B818" t="str">
        <f>IF(Instructions!B$9=0,"",Instructions!B$9)</f>
        <v/>
      </c>
      <c r="C818" s="18"/>
      <c r="D818" s="18"/>
      <c r="E818" s="18"/>
      <c r="F818" s="18"/>
      <c r="G818" s="20"/>
      <c r="H818" s="22"/>
      <c r="I81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19" spans="1:9" x14ac:dyDescent="0.25">
      <c r="A819">
        <f>Instructions!B$8</f>
        <v>0</v>
      </c>
      <c r="B819" t="str">
        <f>IF(Instructions!B$9=0,"",Instructions!B$9)</f>
        <v/>
      </c>
      <c r="C819" s="18"/>
      <c r="D819" s="18"/>
      <c r="E819" s="18"/>
      <c r="F819" s="18"/>
      <c r="G819" s="20"/>
      <c r="H819" s="22"/>
      <c r="I81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20" spans="1:9" x14ac:dyDescent="0.25">
      <c r="A820">
        <f>Instructions!B$8</f>
        <v>0</v>
      </c>
      <c r="B820" t="str">
        <f>IF(Instructions!B$9=0,"",Instructions!B$9)</f>
        <v/>
      </c>
      <c r="C820" s="18"/>
      <c r="D820" s="18"/>
      <c r="E820" s="18"/>
      <c r="F820" s="18"/>
      <c r="G820" s="20"/>
      <c r="H820" s="22"/>
      <c r="I82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21" spans="1:9" x14ac:dyDescent="0.25">
      <c r="A821">
        <f>Instructions!B$8</f>
        <v>0</v>
      </c>
      <c r="B821" t="str">
        <f>IF(Instructions!B$9=0,"",Instructions!B$9)</f>
        <v/>
      </c>
      <c r="C821" s="18"/>
      <c r="D821" s="18"/>
      <c r="E821" s="18"/>
      <c r="F821" s="18"/>
      <c r="G821" s="20"/>
      <c r="H821" s="22"/>
      <c r="I82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22" spans="1:9" x14ac:dyDescent="0.25">
      <c r="A822">
        <f>Instructions!B$8</f>
        <v>0</v>
      </c>
      <c r="B822" t="str">
        <f>IF(Instructions!B$9=0,"",Instructions!B$9)</f>
        <v/>
      </c>
      <c r="C822" s="18"/>
      <c r="D822" s="18"/>
      <c r="E822" s="18"/>
      <c r="F822" s="18"/>
      <c r="G822" s="20"/>
      <c r="H822" s="22"/>
      <c r="I82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23" spans="1:9" x14ac:dyDescent="0.25">
      <c r="A823">
        <f>Instructions!B$8</f>
        <v>0</v>
      </c>
      <c r="B823" t="str">
        <f>IF(Instructions!B$9=0,"",Instructions!B$9)</f>
        <v/>
      </c>
      <c r="C823" s="18"/>
      <c r="D823" s="18"/>
      <c r="E823" s="18"/>
      <c r="F823" s="18"/>
      <c r="G823" s="20"/>
      <c r="H823" s="22"/>
      <c r="I82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24" spans="1:9" x14ac:dyDescent="0.25">
      <c r="A824">
        <f>Instructions!B$8</f>
        <v>0</v>
      </c>
      <c r="B824" t="str">
        <f>IF(Instructions!B$9=0,"",Instructions!B$9)</f>
        <v/>
      </c>
      <c r="C824" s="18"/>
      <c r="D824" s="18"/>
      <c r="E824" s="18"/>
      <c r="F824" s="18"/>
      <c r="G824" s="20"/>
      <c r="H824" s="22"/>
      <c r="I82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25" spans="1:9" x14ac:dyDescent="0.25">
      <c r="A825">
        <f>Instructions!B$8</f>
        <v>0</v>
      </c>
      <c r="B825" t="str">
        <f>IF(Instructions!B$9=0,"",Instructions!B$9)</f>
        <v/>
      </c>
      <c r="C825" s="18"/>
      <c r="D825" s="18"/>
      <c r="E825" s="18"/>
      <c r="F825" s="18"/>
      <c r="G825" s="20"/>
      <c r="H825" s="22"/>
      <c r="I82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26" spans="1:9" x14ac:dyDescent="0.25">
      <c r="A826">
        <f>Instructions!B$8</f>
        <v>0</v>
      </c>
      <c r="B826" t="str">
        <f>IF(Instructions!B$9=0,"",Instructions!B$9)</f>
        <v/>
      </c>
      <c r="C826" s="18"/>
      <c r="D826" s="18"/>
      <c r="E826" s="18"/>
      <c r="F826" s="18"/>
      <c r="G826" s="20"/>
      <c r="H826" s="22"/>
      <c r="I82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27" spans="1:9" x14ac:dyDescent="0.25">
      <c r="A827">
        <f>Instructions!B$8</f>
        <v>0</v>
      </c>
      <c r="B827" t="str">
        <f>IF(Instructions!B$9=0,"",Instructions!B$9)</f>
        <v/>
      </c>
      <c r="C827" s="18"/>
      <c r="D827" s="18"/>
      <c r="E827" s="18"/>
      <c r="F827" s="18"/>
      <c r="G827" s="20"/>
      <c r="H827" s="22"/>
      <c r="I82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28" spans="1:9" x14ac:dyDescent="0.25">
      <c r="A828">
        <f>Instructions!B$8</f>
        <v>0</v>
      </c>
      <c r="B828" t="str">
        <f>IF(Instructions!B$9=0,"",Instructions!B$9)</f>
        <v/>
      </c>
      <c r="C828" s="18"/>
      <c r="D828" s="18"/>
      <c r="E828" s="18"/>
      <c r="F828" s="18"/>
      <c r="G828" s="20"/>
      <c r="H828" s="22"/>
      <c r="I82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29" spans="1:9" x14ac:dyDescent="0.25">
      <c r="A829">
        <f>Instructions!B$8</f>
        <v>0</v>
      </c>
      <c r="B829" t="str">
        <f>IF(Instructions!B$9=0,"",Instructions!B$9)</f>
        <v/>
      </c>
      <c r="C829" s="18"/>
      <c r="D829" s="18"/>
      <c r="E829" s="18"/>
      <c r="F829" s="18"/>
      <c r="G829" s="20"/>
      <c r="H829" s="22"/>
      <c r="I82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30" spans="1:9" x14ac:dyDescent="0.25">
      <c r="A830">
        <f>Instructions!B$8</f>
        <v>0</v>
      </c>
      <c r="B830" t="str">
        <f>IF(Instructions!B$9=0,"",Instructions!B$9)</f>
        <v/>
      </c>
      <c r="C830" s="18"/>
      <c r="D830" s="18"/>
      <c r="E830" s="18"/>
      <c r="F830" s="18"/>
      <c r="G830" s="20"/>
      <c r="H830" s="22"/>
      <c r="I83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31" spans="1:9" x14ac:dyDescent="0.25">
      <c r="A831">
        <f>Instructions!B$8</f>
        <v>0</v>
      </c>
      <c r="B831" t="str">
        <f>IF(Instructions!B$9=0,"",Instructions!B$9)</f>
        <v/>
      </c>
      <c r="C831" s="18"/>
      <c r="D831" s="18"/>
      <c r="E831" s="18"/>
      <c r="F831" s="18"/>
      <c r="G831" s="20"/>
      <c r="H831" s="22"/>
      <c r="I83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32" spans="1:9" x14ac:dyDescent="0.25">
      <c r="A832">
        <f>Instructions!B$8</f>
        <v>0</v>
      </c>
      <c r="B832" t="str">
        <f>IF(Instructions!B$9=0,"",Instructions!B$9)</f>
        <v/>
      </c>
      <c r="C832" s="18"/>
      <c r="D832" s="18"/>
      <c r="E832" s="18"/>
      <c r="F832" s="18"/>
      <c r="G832" s="20"/>
      <c r="H832" s="22"/>
      <c r="I83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33" spans="1:9" x14ac:dyDescent="0.25">
      <c r="A833">
        <f>Instructions!B$8</f>
        <v>0</v>
      </c>
      <c r="B833" t="str">
        <f>IF(Instructions!B$9=0,"",Instructions!B$9)</f>
        <v/>
      </c>
      <c r="C833" s="18"/>
      <c r="D833" s="18"/>
      <c r="E833" s="18"/>
      <c r="F833" s="18"/>
      <c r="G833" s="20"/>
      <c r="H833" s="22"/>
      <c r="I83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34" spans="1:9" x14ac:dyDescent="0.25">
      <c r="A834">
        <f>Instructions!B$8</f>
        <v>0</v>
      </c>
      <c r="B834" t="str">
        <f>IF(Instructions!B$9=0,"",Instructions!B$9)</f>
        <v/>
      </c>
      <c r="C834" s="18"/>
      <c r="D834" s="18"/>
      <c r="E834" s="18"/>
      <c r="F834" s="18"/>
      <c r="G834" s="20"/>
      <c r="H834" s="22"/>
      <c r="I83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35" spans="1:9" x14ac:dyDescent="0.25">
      <c r="A835">
        <f>Instructions!B$8</f>
        <v>0</v>
      </c>
      <c r="B835" t="str">
        <f>IF(Instructions!B$9=0,"",Instructions!B$9)</f>
        <v/>
      </c>
      <c r="C835" s="18"/>
      <c r="D835" s="18"/>
      <c r="E835" s="18"/>
      <c r="F835" s="18"/>
      <c r="G835" s="20"/>
      <c r="H835" s="22"/>
      <c r="I83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36" spans="1:9" x14ac:dyDescent="0.25">
      <c r="A836">
        <f>Instructions!B$8</f>
        <v>0</v>
      </c>
      <c r="B836" t="str">
        <f>IF(Instructions!B$9=0,"",Instructions!B$9)</f>
        <v/>
      </c>
      <c r="C836" s="18"/>
      <c r="D836" s="18"/>
      <c r="E836" s="18"/>
      <c r="F836" s="18"/>
      <c r="G836" s="20"/>
      <c r="H836" s="22"/>
      <c r="I83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37" spans="1:9" x14ac:dyDescent="0.25">
      <c r="A837">
        <f>Instructions!B$8</f>
        <v>0</v>
      </c>
      <c r="B837" t="str">
        <f>IF(Instructions!B$9=0,"",Instructions!B$9)</f>
        <v/>
      </c>
      <c r="C837" s="18"/>
      <c r="D837" s="18"/>
      <c r="E837" s="18"/>
      <c r="F837" s="18"/>
      <c r="G837" s="20"/>
      <c r="H837" s="22"/>
      <c r="I83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38" spans="1:9" x14ac:dyDescent="0.25">
      <c r="A838">
        <f>Instructions!B$8</f>
        <v>0</v>
      </c>
      <c r="B838" t="str">
        <f>IF(Instructions!B$9=0,"",Instructions!B$9)</f>
        <v/>
      </c>
      <c r="C838" s="18"/>
      <c r="D838" s="18"/>
      <c r="E838" s="18"/>
      <c r="F838" s="18"/>
      <c r="G838" s="20"/>
      <c r="H838" s="22"/>
      <c r="I83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39" spans="1:9" x14ac:dyDescent="0.25">
      <c r="A839">
        <f>Instructions!B$8</f>
        <v>0</v>
      </c>
      <c r="B839" t="str">
        <f>IF(Instructions!B$9=0,"",Instructions!B$9)</f>
        <v/>
      </c>
      <c r="C839" s="18"/>
      <c r="D839" s="18"/>
      <c r="E839" s="18"/>
      <c r="F839" s="18"/>
      <c r="G839" s="20"/>
      <c r="H839" s="22"/>
      <c r="I83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40" spans="1:9" x14ac:dyDescent="0.25">
      <c r="A840">
        <f>Instructions!B$8</f>
        <v>0</v>
      </c>
      <c r="B840" t="str">
        <f>IF(Instructions!B$9=0,"",Instructions!B$9)</f>
        <v/>
      </c>
      <c r="C840" s="18"/>
      <c r="D840" s="18"/>
      <c r="E840" s="18"/>
      <c r="F840" s="18"/>
      <c r="G840" s="20"/>
      <c r="H840" s="22"/>
      <c r="I84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41" spans="1:9" x14ac:dyDescent="0.25">
      <c r="A841">
        <f>Instructions!B$8</f>
        <v>0</v>
      </c>
      <c r="B841" t="str">
        <f>IF(Instructions!B$9=0,"",Instructions!B$9)</f>
        <v/>
      </c>
      <c r="C841" s="18"/>
      <c r="D841" s="18"/>
      <c r="E841" s="18"/>
      <c r="F841" s="18"/>
      <c r="G841" s="20"/>
      <c r="H841" s="22"/>
      <c r="I84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42" spans="1:9" x14ac:dyDescent="0.25">
      <c r="A842">
        <f>Instructions!B$8</f>
        <v>0</v>
      </c>
      <c r="B842" t="str">
        <f>IF(Instructions!B$9=0,"",Instructions!B$9)</f>
        <v/>
      </c>
      <c r="C842" s="18"/>
      <c r="D842" s="18"/>
      <c r="E842" s="18"/>
      <c r="F842" s="18"/>
      <c r="G842" s="20"/>
      <c r="H842" s="22"/>
      <c r="I84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43" spans="1:9" x14ac:dyDescent="0.25">
      <c r="A843">
        <f>Instructions!B$8</f>
        <v>0</v>
      </c>
      <c r="B843" t="str">
        <f>IF(Instructions!B$9=0,"",Instructions!B$9)</f>
        <v/>
      </c>
      <c r="C843" s="18"/>
      <c r="D843" s="18"/>
      <c r="E843" s="18"/>
      <c r="F843" s="18"/>
      <c r="G843" s="20"/>
      <c r="H843" s="22"/>
      <c r="I84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44" spans="1:9" x14ac:dyDescent="0.25">
      <c r="A844">
        <f>Instructions!B$8</f>
        <v>0</v>
      </c>
      <c r="B844" t="str">
        <f>IF(Instructions!B$9=0,"",Instructions!B$9)</f>
        <v/>
      </c>
      <c r="C844" s="18"/>
      <c r="D844" s="18"/>
      <c r="E844" s="18"/>
      <c r="F844" s="18"/>
      <c r="G844" s="20"/>
      <c r="H844" s="22"/>
      <c r="I84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45" spans="1:9" x14ac:dyDescent="0.25">
      <c r="A845">
        <f>Instructions!B$8</f>
        <v>0</v>
      </c>
      <c r="B845" t="str">
        <f>IF(Instructions!B$9=0,"",Instructions!B$9)</f>
        <v/>
      </c>
      <c r="C845" s="18"/>
      <c r="D845" s="18"/>
      <c r="E845" s="18"/>
      <c r="F845" s="18"/>
      <c r="G845" s="20"/>
      <c r="H845" s="22"/>
      <c r="I84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46" spans="1:9" x14ac:dyDescent="0.25">
      <c r="A846">
        <f>Instructions!B$8</f>
        <v>0</v>
      </c>
      <c r="B846" t="str">
        <f>IF(Instructions!B$9=0,"",Instructions!B$9)</f>
        <v/>
      </c>
      <c r="C846" s="18"/>
      <c r="D846" s="18"/>
      <c r="E846" s="18"/>
      <c r="F846" s="18"/>
      <c r="G846" s="20"/>
      <c r="H846" s="22"/>
      <c r="I84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47" spans="1:9" x14ac:dyDescent="0.25">
      <c r="A847">
        <f>Instructions!B$8</f>
        <v>0</v>
      </c>
      <c r="B847" t="str">
        <f>IF(Instructions!B$9=0,"",Instructions!B$9)</f>
        <v/>
      </c>
      <c r="C847" s="18"/>
      <c r="D847" s="18"/>
      <c r="E847" s="18"/>
      <c r="F847" s="18"/>
      <c r="G847" s="20"/>
      <c r="H847" s="22"/>
      <c r="I84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48" spans="1:9" x14ac:dyDescent="0.25">
      <c r="A848">
        <f>Instructions!B$8</f>
        <v>0</v>
      </c>
      <c r="B848" t="str">
        <f>IF(Instructions!B$9=0,"",Instructions!B$9)</f>
        <v/>
      </c>
      <c r="C848" s="18"/>
      <c r="D848" s="18"/>
      <c r="E848" s="18"/>
      <c r="F848" s="18"/>
      <c r="G848" s="20"/>
      <c r="H848" s="22"/>
      <c r="I84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49" spans="1:9" x14ac:dyDescent="0.25">
      <c r="A849">
        <f>Instructions!B$8</f>
        <v>0</v>
      </c>
      <c r="B849" t="str">
        <f>IF(Instructions!B$9=0,"",Instructions!B$9)</f>
        <v/>
      </c>
      <c r="C849" s="18"/>
      <c r="D849" s="18"/>
      <c r="E849" s="18"/>
      <c r="F849" s="18"/>
      <c r="G849" s="20"/>
      <c r="H849" s="22"/>
      <c r="I84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50" spans="1:9" x14ac:dyDescent="0.25">
      <c r="A850">
        <f>Instructions!B$8</f>
        <v>0</v>
      </c>
      <c r="B850" t="str">
        <f>IF(Instructions!B$9=0,"",Instructions!B$9)</f>
        <v/>
      </c>
      <c r="C850" s="18"/>
      <c r="D850" s="18"/>
      <c r="E850" s="18"/>
      <c r="F850" s="18"/>
      <c r="G850" s="20"/>
      <c r="H850" s="22"/>
      <c r="I85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51" spans="1:9" x14ac:dyDescent="0.25">
      <c r="A851">
        <f>Instructions!B$8</f>
        <v>0</v>
      </c>
      <c r="B851" t="str">
        <f>IF(Instructions!B$9=0,"",Instructions!B$9)</f>
        <v/>
      </c>
      <c r="C851" s="18"/>
      <c r="D851" s="18"/>
      <c r="E851" s="18"/>
      <c r="F851" s="18"/>
      <c r="G851" s="20"/>
      <c r="H851" s="22"/>
      <c r="I85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52" spans="1:9" x14ac:dyDescent="0.25">
      <c r="A852">
        <f>Instructions!B$8</f>
        <v>0</v>
      </c>
      <c r="B852" t="str">
        <f>IF(Instructions!B$9=0,"",Instructions!B$9)</f>
        <v/>
      </c>
      <c r="C852" s="18"/>
      <c r="D852" s="18"/>
      <c r="E852" s="18"/>
      <c r="F852" s="18"/>
      <c r="G852" s="20"/>
      <c r="H852" s="22"/>
      <c r="I85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53" spans="1:9" x14ac:dyDescent="0.25">
      <c r="A853">
        <f>Instructions!B$8</f>
        <v>0</v>
      </c>
      <c r="B853" t="str">
        <f>IF(Instructions!B$9=0,"",Instructions!B$9)</f>
        <v/>
      </c>
      <c r="C853" s="18"/>
      <c r="D853" s="18"/>
      <c r="E853" s="18"/>
      <c r="F853" s="18"/>
      <c r="G853" s="20"/>
      <c r="H853" s="22"/>
      <c r="I85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54" spans="1:9" x14ac:dyDescent="0.25">
      <c r="A854">
        <f>Instructions!B$8</f>
        <v>0</v>
      </c>
      <c r="B854" t="str">
        <f>IF(Instructions!B$9=0,"",Instructions!B$9)</f>
        <v/>
      </c>
      <c r="C854" s="18"/>
      <c r="D854" s="18"/>
      <c r="E854" s="18"/>
      <c r="F854" s="18"/>
      <c r="G854" s="20"/>
      <c r="H854" s="22"/>
      <c r="I85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55" spans="1:9" x14ac:dyDescent="0.25">
      <c r="A855">
        <f>Instructions!B$8</f>
        <v>0</v>
      </c>
      <c r="B855" t="str">
        <f>IF(Instructions!B$9=0,"",Instructions!B$9)</f>
        <v/>
      </c>
      <c r="C855" s="18"/>
      <c r="D855" s="18"/>
      <c r="E855" s="18"/>
      <c r="F855" s="18"/>
      <c r="G855" s="20"/>
      <c r="H855" s="22"/>
      <c r="I85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56" spans="1:9" x14ac:dyDescent="0.25">
      <c r="A856">
        <f>Instructions!B$8</f>
        <v>0</v>
      </c>
      <c r="B856" t="str">
        <f>IF(Instructions!B$9=0,"",Instructions!B$9)</f>
        <v/>
      </c>
      <c r="C856" s="18"/>
      <c r="D856" s="18"/>
      <c r="E856" s="18"/>
      <c r="F856" s="18"/>
      <c r="G856" s="20"/>
      <c r="H856" s="22"/>
      <c r="I85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57" spans="1:9" x14ac:dyDescent="0.25">
      <c r="A857">
        <f>Instructions!B$8</f>
        <v>0</v>
      </c>
      <c r="B857" t="str">
        <f>IF(Instructions!B$9=0,"",Instructions!B$9)</f>
        <v/>
      </c>
      <c r="C857" s="18"/>
      <c r="D857" s="18"/>
      <c r="E857" s="18"/>
      <c r="F857" s="18"/>
      <c r="G857" s="20"/>
      <c r="H857" s="22"/>
      <c r="I85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58" spans="1:9" x14ac:dyDescent="0.25">
      <c r="A858">
        <f>Instructions!B$8</f>
        <v>0</v>
      </c>
      <c r="B858" t="str">
        <f>IF(Instructions!B$9=0,"",Instructions!B$9)</f>
        <v/>
      </c>
      <c r="C858" s="18"/>
      <c r="D858" s="18"/>
      <c r="E858" s="18"/>
      <c r="F858" s="18"/>
      <c r="G858" s="20"/>
      <c r="H858" s="22"/>
      <c r="I85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59" spans="1:9" x14ac:dyDescent="0.25">
      <c r="A859">
        <f>Instructions!B$8</f>
        <v>0</v>
      </c>
      <c r="B859" t="str">
        <f>IF(Instructions!B$9=0,"",Instructions!B$9)</f>
        <v/>
      </c>
      <c r="C859" s="18"/>
      <c r="D859" s="18"/>
      <c r="E859" s="18"/>
      <c r="F859" s="18"/>
      <c r="G859" s="20"/>
      <c r="H859" s="22"/>
      <c r="I85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60" spans="1:9" x14ac:dyDescent="0.25">
      <c r="A860">
        <f>Instructions!B$8</f>
        <v>0</v>
      </c>
      <c r="B860" t="str">
        <f>IF(Instructions!B$9=0,"",Instructions!B$9)</f>
        <v/>
      </c>
      <c r="C860" s="18"/>
      <c r="D860" s="18"/>
      <c r="E860" s="18"/>
      <c r="F860" s="18"/>
      <c r="G860" s="20"/>
      <c r="H860" s="22"/>
      <c r="I86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61" spans="1:9" x14ac:dyDescent="0.25">
      <c r="A861">
        <f>Instructions!B$8</f>
        <v>0</v>
      </c>
      <c r="B861" t="str">
        <f>IF(Instructions!B$9=0,"",Instructions!B$9)</f>
        <v/>
      </c>
      <c r="C861" s="18"/>
      <c r="D861" s="18"/>
      <c r="E861" s="18"/>
      <c r="F861" s="18"/>
      <c r="G861" s="20"/>
      <c r="H861" s="22"/>
      <c r="I86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62" spans="1:9" x14ac:dyDescent="0.25">
      <c r="A862">
        <f>Instructions!B$8</f>
        <v>0</v>
      </c>
      <c r="B862" t="str">
        <f>IF(Instructions!B$9=0,"",Instructions!B$9)</f>
        <v/>
      </c>
      <c r="C862" s="18"/>
      <c r="D862" s="18"/>
      <c r="E862" s="18"/>
      <c r="F862" s="18"/>
      <c r="G862" s="20"/>
      <c r="H862" s="22"/>
      <c r="I86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63" spans="1:9" x14ac:dyDescent="0.25">
      <c r="A863">
        <f>Instructions!B$8</f>
        <v>0</v>
      </c>
      <c r="B863" t="str">
        <f>IF(Instructions!B$9=0,"",Instructions!B$9)</f>
        <v/>
      </c>
      <c r="C863" s="18"/>
      <c r="D863" s="18"/>
      <c r="E863" s="18"/>
      <c r="F863" s="18"/>
      <c r="G863" s="20"/>
      <c r="H863" s="22"/>
      <c r="I86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64" spans="1:9" x14ac:dyDescent="0.25">
      <c r="A864">
        <f>Instructions!B$8</f>
        <v>0</v>
      </c>
      <c r="B864" t="str">
        <f>IF(Instructions!B$9=0,"",Instructions!B$9)</f>
        <v/>
      </c>
      <c r="C864" s="18"/>
      <c r="D864" s="18"/>
      <c r="E864" s="18"/>
      <c r="F864" s="18"/>
      <c r="G864" s="20"/>
      <c r="H864" s="22"/>
      <c r="I86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65" spans="1:9" x14ac:dyDescent="0.25">
      <c r="A865">
        <f>Instructions!B$8</f>
        <v>0</v>
      </c>
      <c r="B865" t="str">
        <f>IF(Instructions!B$9=0,"",Instructions!B$9)</f>
        <v/>
      </c>
      <c r="C865" s="18"/>
      <c r="D865" s="18"/>
      <c r="E865" s="18"/>
      <c r="F865" s="18"/>
      <c r="G865" s="20"/>
      <c r="H865" s="22"/>
      <c r="I86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66" spans="1:9" x14ac:dyDescent="0.25">
      <c r="A866">
        <f>Instructions!B$8</f>
        <v>0</v>
      </c>
      <c r="B866" t="str">
        <f>IF(Instructions!B$9=0,"",Instructions!B$9)</f>
        <v/>
      </c>
      <c r="C866" s="18"/>
      <c r="D866" s="18"/>
      <c r="E866" s="18"/>
      <c r="F866" s="18"/>
      <c r="G866" s="20"/>
      <c r="H866" s="22"/>
      <c r="I86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67" spans="1:9" x14ac:dyDescent="0.25">
      <c r="A867">
        <f>Instructions!B$8</f>
        <v>0</v>
      </c>
      <c r="B867" t="str">
        <f>IF(Instructions!B$9=0,"",Instructions!B$9)</f>
        <v/>
      </c>
      <c r="C867" s="18"/>
      <c r="D867" s="18"/>
      <c r="E867" s="18"/>
      <c r="F867" s="18"/>
      <c r="G867" s="20"/>
      <c r="H867" s="22"/>
      <c r="I86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68" spans="1:9" x14ac:dyDescent="0.25">
      <c r="A868">
        <f>Instructions!B$8</f>
        <v>0</v>
      </c>
      <c r="B868" t="str">
        <f>IF(Instructions!B$9=0,"",Instructions!B$9)</f>
        <v/>
      </c>
      <c r="C868" s="18"/>
      <c r="D868" s="18"/>
      <c r="E868" s="18"/>
      <c r="F868" s="18"/>
      <c r="G868" s="20"/>
      <c r="H868" s="22"/>
      <c r="I86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69" spans="1:9" x14ac:dyDescent="0.25">
      <c r="A869">
        <f>Instructions!B$8</f>
        <v>0</v>
      </c>
      <c r="B869" t="str">
        <f>IF(Instructions!B$9=0,"",Instructions!B$9)</f>
        <v/>
      </c>
      <c r="C869" s="18"/>
      <c r="D869" s="18"/>
      <c r="E869" s="18"/>
      <c r="F869" s="18"/>
      <c r="G869" s="20"/>
      <c r="H869" s="22"/>
      <c r="I86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70" spans="1:9" x14ac:dyDescent="0.25">
      <c r="A870">
        <f>Instructions!B$8</f>
        <v>0</v>
      </c>
      <c r="B870" t="str">
        <f>IF(Instructions!B$9=0,"",Instructions!B$9)</f>
        <v/>
      </c>
      <c r="C870" s="18"/>
      <c r="D870" s="18"/>
      <c r="E870" s="18"/>
      <c r="F870" s="18"/>
      <c r="G870" s="20"/>
      <c r="H870" s="22"/>
      <c r="I87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71" spans="1:9" x14ac:dyDescent="0.25">
      <c r="A871">
        <f>Instructions!B$8</f>
        <v>0</v>
      </c>
      <c r="B871" t="str">
        <f>IF(Instructions!B$9=0,"",Instructions!B$9)</f>
        <v/>
      </c>
      <c r="C871" s="18"/>
      <c r="D871" s="18"/>
      <c r="E871" s="18"/>
      <c r="F871" s="18"/>
      <c r="G871" s="20"/>
      <c r="H871" s="22"/>
      <c r="I87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72" spans="1:9" x14ac:dyDescent="0.25">
      <c r="A872">
        <f>Instructions!B$8</f>
        <v>0</v>
      </c>
      <c r="B872" t="str">
        <f>IF(Instructions!B$9=0,"",Instructions!B$9)</f>
        <v/>
      </c>
      <c r="C872" s="18"/>
      <c r="D872" s="18"/>
      <c r="E872" s="18"/>
      <c r="F872" s="18"/>
      <c r="G872" s="20"/>
      <c r="H872" s="22"/>
      <c r="I87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73" spans="1:9" x14ac:dyDescent="0.25">
      <c r="A873">
        <f>Instructions!B$8</f>
        <v>0</v>
      </c>
      <c r="B873" t="str">
        <f>IF(Instructions!B$9=0,"",Instructions!B$9)</f>
        <v/>
      </c>
      <c r="C873" s="18"/>
      <c r="D873" s="18"/>
      <c r="E873" s="18"/>
      <c r="F873" s="18"/>
      <c r="G873" s="20"/>
      <c r="H873" s="22"/>
      <c r="I87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74" spans="1:9" x14ac:dyDescent="0.25">
      <c r="A874">
        <f>Instructions!B$8</f>
        <v>0</v>
      </c>
      <c r="B874" t="str">
        <f>IF(Instructions!B$9=0,"",Instructions!B$9)</f>
        <v/>
      </c>
      <c r="C874" s="18"/>
      <c r="D874" s="18"/>
      <c r="E874" s="18"/>
      <c r="F874" s="18"/>
      <c r="G874" s="20"/>
      <c r="H874" s="22"/>
      <c r="I87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75" spans="1:9" x14ac:dyDescent="0.25">
      <c r="A875">
        <f>Instructions!B$8</f>
        <v>0</v>
      </c>
      <c r="B875" t="str">
        <f>IF(Instructions!B$9=0,"",Instructions!B$9)</f>
        <v/>
      </c>
      <c r="C875" s="18"/>
      <c r="D875" s="18"/>
      <c r="E875" s="18"/>
      <c r="F875" s="18"/>
      <c r="G875" s="20"/>
      <c r="H875" s="22"/>
      <c r="I87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76" spans="1:9" x14ac:dyDescent="0.25">
      <c r="A876">
        <f>Instructions!B$8</f>
        <v>0</v>
      </c>
      <c r="B876" t="str">
        <f>IF(Instructions!B$9=0,"",Instructions!B$9)</f>
        <v/>
      </c>
      <c r="C876" s="18"/>
      <c r="D876" s="18"/>
      <c r="E876" s="18"/>
      <c r="F876" s="18"/>
      <c r="G876" s="20"/>
      <c r="H876" s="22"/>
      <c r="I87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77" spans="1:9" x14ac:dyDescent="0.25">
      <c r="A877">
        <f>Instructions!B$8</f>
        <v>0</v>
      </c>
      <c r="B877" t="str">
        <f>IF(Instructions!B$9=0,"",Instructions!B$9)</f>
        <v/>
      </c>
      <c r="C877" s="18"/>
      <c r="D877" s="18"/>
      <c r="E877" s="18"/>
      <c r="F877" s="18"/>
      <c r="G877" s="20"/>
      <c r="H877" s="22"/>
      <c r="I87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78" spans="1:9" x14ac:dyDescent="0.25">
      <c r="A878">
        <f>Instructions!B$8</f>
        <v>0</v>
      </c>
      <c r="B878" t="str">
        <f>IF(Instructions!B$9=0,"",Instructions!B$9)</f>
        <v/>
      </c>
      <c r="C878" s="18"/>
      <c r="D878" s="18"/>
      <c r="E878" s="18"/>
      <c r="F878" s="18"/>
      <c r="G878" s="20"/>
      <c r="H878" s="22"/>
      <c r="I87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79" spans="1:9" x14ac:dyDescent="0.25">
      <c r="A879">
        <f>Instructions!B$8</f>
        <v>0</v>
      </c>
      <c r="B879" t="str">
        <f>IF(Instructions!B$9=0,"",Instructions!B$9)</f>
        <v/>
      </c>
      <c r="C879" s="18"/>
      <c r="D879" s="18"/>
      <c r="E879" s="18"/>
      <c r="F879" s="18"/>
      <c r="G879" s="20"/>
      <c r="H879" s="22"/>
      <c r="I87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80" spans="1:9" x14ac:dyDescent="0.25">
      <c r="A880">
        <f>Instructions!B$8</f>
        <v>0</v>
      </c>
      <c r="B880" t="str">
        <f>IF(Instructions!B$9=0,"",Instructions!B$9)</f>
        <v/>
      </c>
      <c r="C880" s="18"/>
      <c r="D880" s="18"/>
      <c r="E880" s="18"/>
      <c r="F880" s="18"/>
      <c r="G880" s="20"/>
      <c r="H880" s="22"/>
      <c r="I88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81" spans="1:9" x14ac:dyDescent="0.25">
      <c r="A881">
        <f>Instructions!B$8</f>
        <v>0</v>
      </c>
      <c r="B881" t="str">
        <f>IF(Instructions!B$9=0,"",Instructions!B$9)</f>
        <v/>
      </c>
      <c r="C881" s="18"/>
      <c r="D881" s="18"/>
      <c r="E881" s="18"/>
      <c r="F881" s="18"/>
      <c r="G881" s="20"/>
      <c r="H881" s="22"/>
      <c r="I88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82" spans="1:9" x14ac:dyDescent="0.25">
      <c r="A882">
        <f>Instructions!B$8</f>
        <v>0</v>
      </c>
      <c r="B882" t="str">
        <f>IF(Instructions!B$9=0,"",Instructions!B$9)</f>
        <v/>
      </c>
      <c r="C882" s="18"/>
      <c r="D882" s="18"/>
      <c r="E882" s="18"/>
      <c r="F882" s="18"/>
      <c r="G882" s="20"/>
      <c r="H882" s="22"/>
      <c r="I88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83" spans="1:9" x14ac:dyDescent="0.25">
      <c r="A883">
        <f>Instructions!B$8</f>
        <v>0</v>
      </c>
      <c r="B883" t="str">
        <f>IF(Instructions!B$9=0,"",Instructions!B$9)</f>
        <v/>
      </c>
      <c r="C883" s="18"/>
      <c r="D883" s="18"/>
      <c r="E883" s="18"/>
      <c r="F883" s="18"/>
      <c r="G883" s="20"/>
      <c r="H883" s="22"/>
      <c r="I88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84" spans="1:9" x14ac:dyDescent="0.25">
      <c r="A884">
        <f>Instructions!B$8</f>
        <v>0</v>
      </c>
      <c r="B884" t="str">
        <f>IF(Instructions!B$9=0,"",Instructions!B$9)</f>
        <v/>
      </c>
      <c r="C884" s="18"/>
      <c r="D884" s="18"/>
      <c r="E884" s="18"/>
      <c r="F884" s="18"/>
      <c r="G884" s="20"/>
      <c r="H884" s="22"/>
      <c r="I88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85" spans="1:9" x14ac:dyDescent="0.25">
      <c r="A885">
        <f>Instructions!B$8</f>
        <v>0</v>
      </c>
      <c r="B885" t="str">
        <f>IF(Instructions!B$9=0,"",Instructions!B$9)</f>
        <v/>
      </c>
      <c r="C885" s="18"/>
      <c r="D885" s="18"/>
      <c r="E885" s="18"/>
      <c r="F885" s="18"/>
      <c r="G885" s="20"/>
      <c r="H885" s="22"/>
      <c r="I88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86" spans="1:9" x14ac:dyDescent="0.25">
      <c r="A886">
        <f>Instructions!B$8</f>
        <v>0</v>
      </c>
      <c r="B886" t="str">
        <f>IF(Instructions!B$9=0,"",Instructions!B$9)</f>
        <v/>
      </c>
      <c r="C886" s="18"/>
      <c r="D886" s="18"/>
      <c r="E886" s="18"/>
      <c r="F886" s="18"/>
      <c r="G886" s="20"/>
      <c r="H886" s="22"/>
      <c r="I88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87" spans="1:9" x14ac:dyDescent="0.25">
      <c r="A887">
        <f>Instructions!B$8</f>
        <v>0</v>
      </c>
      <c r="B887" t="str">
        <f>IF(Instructions!B$9=0,"",Instructions!B$9)</f>
        <v/>
      </c>
      <c r="C887" s="18"/>
      <c r="D887" s="18"/>
      <c r="E887" s="18"/>
      <c r="F887" s="18"/>
      <c r="G887" s="20"/>
      <c r="H887" s="22"/>
      <c r="I88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88" spans="1:9" x14ac:dyDescent="0.25">
      <c r="A888">
        <f>Instructions!B$8</f>
        <v>0</v>
      </c>
      <c r="B888" t="str">
        <f>IF(Instructions!B$9=0,"",Instructions!B$9)</f>
        <v/>
      </c>
      <c r="C888" s="18"/>
      <c r="D888" s="18"/>
      <c r="E888" s="18"/>
      <c r="F888" s="18"/>
      <c r="G888" s="20"/>
      <c r="H888" s="22"/>
      <c r="I88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89" spans="1:9" x14ac:dyDescent="0.25">
      <c r="A889">
        <f>Instructions!B$8</f>
        <v>0</v>
      </c>
      <c r="B889" t="str">
        <f>IF(Instructions!B$9=0,"",Instructions!B$9)</f>
        <v/>
      </c>
      <c r="C889" s="18"/>
      <c r="D889" s="18"/>
      <c r="E889" s="18"/>
      <c r="F889" s="18"/>
      <c r="G889" s="20"/>
      <c r="H889" s="22"/>
      <c r="I889"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90" spans="1:9" x14ac:dyDescent="0.25">
      <c r="A890">
        <f>Instructions!B$8</f>
        <v>0</v>
      </c>
      <c r="B890" t="str">
        <f>IF(Instructions!B$9=0,"",Instructions!B$9)</f>
        <v/>
      </c>
      <c r="C890" s="18"/>
      <c r="D890" s="18"/>
      <c r="E890" s="18"/>
      <c r="F890" s="18"/>
      <c r="G890" s="20"/>
      <c r="H890" s="22"/>
      <c r="I890"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91" spans="1:9" x14ac:dyDescent="0.25">
      <c r="A891">
        <f>Instructions!B$8</f>
        <v>0</v>
      </c>
      <c r="B891" t="str">
        <f>IF(Instructions!B$9=0,"",Instructions!B$9)</f>
        <v/>
      </c>
      <c r="C891" s="18"/>
      <c r="D891" s="18"/>
      <c r="E891" s="18"/>
      <c r="F891" s="18"/>
      <c r="G891" s="20"/>
      <c r="H891" s="22"/>
      <c r="I891"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92" spans="1:9" x14ac:dyDescent="0.25">
      <c r="A892">
        <f>Instructions!B$8</f>
        <v>0</v>
      </c>
      <c r="B892" t="str">
        <f>IF(Instructions!B$9=0,"",Instructions!B$9)</f>
        <v/>
      </c>
      <c r="C892" s="18"/>
      <c r="D892" s="18"/>
      <c r="E892" s="18"/>
      <c r="F892" s="18"/>
      <c r="G892" s="20"/>
      <c r="H892" s="22"/>
      <c r="I892"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93" spans="1:9" x14ac:dyDescent="0.25">
      <c r="A893">
        <f>Instructions!B$8</f>
        <v>0</v>
      </c>
      <c r="B893" t="str">
        <f>IF(Instructions!B$9=0,"",Instructions!B$9)</f>
        <v/>
      </c>
      <c r="C893" s="18"/>
      <c r="D893" s="18"/>
      <c r="E893" s="18"/>
      <c r="F893" s="18"/>
      <c r="G893" s="20"/>
      <c r="H893" s="22"/>
      <c r="I893"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94" spans="1:9" x14ac:dyDescent="0.25">
      <c r="A894">
        <f>Instructions!B$8</f>
        <v>0</v>
      </c>
      <c r="B894" t="str">
        <f>IF(Instructions!B$9=0,"",Instructions!B$9)</f>
        <v/>
      </c>
      <c r="C894" s="18"/>
      <c r="D894" s="18"/>
      <c r="E894" s="18"/>
      <c r="F894" s="18"/>
      <c r="G894" s="20"/>
      <c r="H894" s="22"/>
      <c r="I894"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95" spans="1:9" x14ac:dyDescent="0.25">
      <c r="A895">
        <f>Instructions!B$8</f>
        <v>0</v>
      </c>
      <c r="B895" t="str">
        <f>IF(Instructions!B$9=0,"",Instructions!B$9)</f>
        <v/>
      </c>
      <c r="C895" s="18"/>
      <c r="D895" s="18"/>
      <c r="E895" s="18"/>
      <c r="F895" s="18"/>
      <c r="G895" s="20"/>
      <c r="H895" s="22"/>
      <c r="I895"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96" spans="1:9" x14ac:dyDescent="0.25">
      <c r="A896">
        <f>Instructions!B$8</f>
        <v>0</v>
      </c>
      <c r="B896" t="str">
        <f>IF(Instructions!B$9=0,"",Instructions!B$9)</f>
        <v/>
      </c>
      <c r="C896" s="18"/>
      <c r="D896" s="18"/>
      <c r="E896" s="18"/>
      <c r="F896" s="18"/>
      <c r="G896" s="20"/>
      <c r="H896" s="22"/>
      <c r="I896"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97" spans="1:9" x14ac:dyDescent="0.25">
      <c r="A897">
        <f>Instructions!B$8</f>
        <v>0</v>
      </c>
      <c r="B897" t="str">
        <f>IF(Instructions!B$9=0,"",Instructions!B$9)</f>
        <v/>
      </c>
      <c r="C897" s="18"/>
      <c r="D897" s="18"/>
      <c r="E897" s="18"/>
      <c r="F897" s="18"/>
      <c r="G897" s="20"/>
      <c r="H897" s="22"/>
      <c r="I897"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row r="898" spans="1:9" x14ac:dyDescent="0.25">
      <c r="A898">
        <f>Instructions!B$8</f>
        <v>0</v>
      </c>
      <c r="B898" t="str">
        <f>IF(Instructions!B$9=0,"",Instructions!B$9)</f>
        <v/>
      </c>
      <c r="C898" s="18"/>
      <c r="D898" s="18"/>
      <c r="E898" s="18"/>
      <c r="F898" s="18"/>
      <c r="G898" s="20"/>
      <c r="H898" s="22"/>
      <c r="I898" t="str">
        <f ca="1" xml:space="preserve">
IF(
AND(COUNTA(Outreach[[#This Row],[Type of Entity Where Outreach was Provided]:[Date of Outreach]])&gt;0,TRIM(Outreach[[#This Row],[Type of Outreach]])=""),
"A field in this row is filled in but Type of Outreach is blank.",
IF(
AND(TRIM(Outreach[[#This Row],[Type of Outreach]])&lt;&gt;"",TRIM(Outreach[[#This Row],[Type of Entity Where Outreach was Provided]])=""),
"Type of Outreach is filled in for this row but Type of Entity Where Outreach was Provided is blank.",
IF(
AND(TRIM(Outreach[[#This Row],[Type of Outreach]])&lt;&gt;"",TRIM(Outreach[[#This Row],[Name of Entity]])=""),
"Type of Outreach is filled in for this row but Name of Entity is blank.",
IF(
AND(TRIM(Outreach[[#This Row],[Type of Outreach]])&lt;&gt;"",TRIM(Outreach[[#This Row],[Date of Outreach]])=""),
"Type of Outreach is filled in for this row but Date of Outreach is blank.",
IF(
AND(Outreach[[#This Row],[Type of Outreach]]="Other - Explain in next column",TRIM(Outreach[[#This Row],[More Detail if "Other"]])=""),
"Type of Outreach is listed as Other, but nothing is in the More Detail if Other column.",
IF(
AND(Outreach[[#This Row],[Type of Entity Where Outreach was Provided]]&lt;&gt;"",COUNTIFS(OutreachEntity[OutreachEntity],Outreach[[#This Row],[Type of Entity Where Outreach was Provided]])=0),
"Type of Entity Where Outreach Was Provided is not blank, but the entry in that field is not from the dropdown.",
IF(
AND(Outreach[[#This Row],[Date of Outreach]]&lt;&gt;"",Outreach[[#This Row],[Date of Outreach]]&lt;DATE(Instructions!$B$10-1,7,1)),
"The Date of Outreach is either not a valid date or is before the  beginning of the fiscal year.",
IF(
AND(Outreach[[#This Row],[Date of Outreach]]&lt;&gt;"",Outreach[[#This Row],[Date of Outreach]]&gt;TODAY()),
"The Date of Outreach is either not a valid date or is after today's date.",
IF(COUNTIFS(Outreach[Provider],Outreach[[#This Row],[Provider]],Outreach[Team],Outreach[[#This Row],[Team]],Outreach[Name of Entity],Outreach[[#This Row],[Name of Entity]],Outreach[Type of Outreach],Outreach[[#This Row],[Type of Outreach]],Outreach[Type of Entity Where Outreach was Provided],Outreach[[#This Row],[Type of Entity Where Outreach was Provided]],Outreach[More Detail if "Other"],Outreach[[#This Row],[More Detail if "Other"]],Outreach[Date of Outreach],Outreach[[#This Row],[Date of Outreach]])&gt;1,
"This record appears to be a duplicate",
""
)))))))))</f>
        <v/>
      </c>
    </row>
  </sheetData>
  <sheetProtection formatCells="0" formatColumns="0" formatRows="0" insertColumns="0" insertRows="0" insertHyperlinks="0" sort="0" autoFilter="0" pivotTables="0"/>
  <phoneticPr fontId="2" type="noConversion"/>
  <conditionalFormatting sqref="A2:I2 C3:H30 I3:I117 A3:B898">
    <cfRule type="expression" dxfId="0" priority="26">
      <formula>$I2&lt;&gt;""</formula>
    </cfRule>
  </conditionalFormatting>
  <dataValidations count="2">
    <dataValidation type="list" errorStyle="warning" allowBlank="1" showInputMessage="1" showErrorMessage="1" error="Please enter a value from the dropdown menu." sqref="F2:F898" xr:uid="{750CF0BF-711E-4389-9747-D5FB402032C0}">
      <formula1>INDIRECT("OutreachEntity")</formula1>
    </dataValidation>
    <dataValidation type="list" allowBlank="1" showInputMessage="1" showErrorMessage="1" sqref="C2:C898" xr:uid="{5FDA2672-E284-44F9-AE51-4B79C31206D0}">
      <formula1>Types_of_Outreach</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date" errorStyle="warning" allowBlank="1" showInputMessage="1" showErrorMessage="1" error="Please enter a valid date between the beginning of the fiscal year and today's date." xr:uid="{09F75EF6-F2F8-43B5-9354-0CD9E0A414CD}">
          <x14:formula1>
            <xm:f>DATE(Instructions!$B$10-1,7,1)</xm:f>
          </x14:formula1>
          <x14:formula2>
            <xm:f>TODAY()</xm:f>
          </x14:formula2>
          <xm:sqref>G2:G30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648C-6FA9-47C2-9F34-03D7BCEF7070}">
  <sheetPr codeName="Sheet9"/>
  <dimension ref="A1:AT1473"/>
  <sheetViews>
    <sheetView topLeftCell="T1" workbookViewId="0">
      <selection activeCell="AA2" sqref="AA2:AA3"/>
    </sheetView>
  </sheetViews>
  <sheetFormatPr defaultRowHeight="15" x14ac:dyDescent="0.25"/>
  <cols>
    <col min="1" max="1" width="39.85546875" customWidth="1"/>
    <col min="2" max="2" width="54.42578125" customWidth="1"/>
    <col min="3" max="3" width="49" customWidth="1"/>
    <col min="6" max="6" width="10.85546875" customWidth="1"/>
    <col min="7" max="7" width="20.140625" customWidth="1"/>
    <col min="8" max="8" width="30.7109375" bestFit="1" customWidth="1"/>
    <col min="9" max="9" width="19.85546875" customWidth="1"/>
    <col min="10" max="10" width="16.85546875" customWidth="1"/>
    <col min="11" max="11" width="19.7109375" customWidth="1"/>
    <col min="12" max="12" width="24" customWidth="1"/>
    <col min="13" max="17" width="73.42578125" customWidth="1"/>
    <col min="18" max="18" width="11.85546875" bestFit="1" customWidth="1"/>
    <col min="19" max="19" width="41.7109375" bestFit="1" customWidth="1"/>
    <col min="20" max="21" width="41.7109375" customWidth="1"/>
    <col min="22" max="23" width="12.5703125" customWidth="1"/>
    <col min="24" max="27" width="11.140625" customWidth="1"/>
    <col min="29" max="29" width="16.42578125" customWidth="1"/>
    <col min="30" max="31" width="17" customWidth="1"/>
    <col min="32" max="32" width="10.85546875" customWidth="1"/>
    <col min="34" max="34" width="9.42578125" customWidth="1"/>
    <col min="35" max="35" width="10.140625" customWidth="1"/>
    <col min="38" max="39" width="19.140625" customWidth="1"/>
    <col min="41" max="41" width="18.140625" customWidth="1"/>
    <col min="43" max="43" width="15" customWidth="1"/>
  </cols>
  <sheetData>
    <row r="1" spans="1:46" x14ac:dyDescent="0.25">
      <c r="A1" s="7" t="s">
        <v>196</v>
      </c>
      <c r="B1" s="7" t="s">
        <v>42</v>
      </c>
      <c r="C1" s="7" t="s">
        <v>43</v>
      </c>
      <c r="D1" s="7" t="s">
        <v>44</v>
      </c>
      <c r="E1" s="7" t="s">
        <v>45</v>
      </c>
      <c r="F1" s="7" t="s">
        <v>46</v>
      </c>
      <c r="G1" s="7" t="s">
        <v>197</v>
      </c>
      <c r="H1" s="7" t="s">
        <v>47</v>
      </c>
      <c r="I1" s="7" t="s">
        <v>198</v>
      </c>
      <c r="J1" s="7" t="s">
        <v>199</v>
      </c>
      <c r="K1" s="7" t="s">
        <v>200</v>
      </c>
      <c r="L1" s="7" t="s">
        <v>48</v>
      </c>
      <c r="M1" s="7" t="s">
        <v>49</v>
      </c>
      <c r="N1" s="7" t="s">
        <v>50</v>
      </c>
      <c r="O1" s="7" t="s">
        <v>201</v>
      </c>
      <c r="P1" s="7" t="s">
        <v>202</v>
      </c>
      <c r="Q1" s="7" t="s">
        <v>203</v>
      </c>
      <c r="R1" t="s">
        <v>40</v>
      </c>
      <c r="S1" t="s">
        <v>204</v>
      </c>
      <c r="T1" t="s">
        <v>205</v>
      </c>
      <c r="U1" t="s">
        <v>206</v>
      </c>
      <c r="V1" t="s">
        <v>207</v>
      </c>
      <c r="W1" t="s">
        <v>205</v>
      </c>
      <c r="X1" t="s">
        <v>85</v>
      </c>
      <c r="Y1" t="s">
        <v>205</v>
      </c>
      <c r="Z1" s="24"/>
      <c r="AA1" s="29" t="s">
        <v>187</v>
      </c>
      <c r="AB1" t="s">
        <v>39</v>
      </c>
      <c r="AC1" t="s">
        <v>208</v>
      </c>
      <c r="AD1" t="s">
        <v>209</v>
      </c>
      <c r="AE1" t="s">
        <v>210</v>
      </c>
      <c r="AF1" t="s">
        <v>211</v>
      </c>
      <c r="AG1" t="s">
        <v>212</v>
      </c>
      <c r="AH1" t="s">
        <v>213</v>
      </c>
      <c r="AI1" t="s">
        <v>214</v>
      </c>
      <c r="AK1" t="s">
        <v>215</v>
      </c>
      <c r="AL1" t="s">
        <v>216</v>
      </c>
      <c r="AM1" t="s">
        <v>217</v>
      </c>
      <c r="AO1" t="s">
        <v>218</v>
      </c>
      <c r="AQ1" t="s">
        <v>219</v>
      </c>
      <c r="AT1" t="s">
        <v>220</v>
      </c>
    </row>
    <row r="2" spans="1:46" x14ac:dyDescent="0.25">
      <c r="A2" s="5" t="s">
        <v>119</v>
      </c>
      <c r="B2" s="5" t="s">
        <v>56</v>
      </c>
      <c r="C2" s="5" t="s">
        <v>56</v>
      </c>
      <c r="D2" s="5" t="s">
        <v>57</v>
      </c>
      <c r="E2" s="5" t="s">
        <v>64</v>
      </c>
      <c r="F2" s="5" t="s">
        <v>102</v>
      </c>
      <c r="G2" s="5" t="s">
        <v>13</v>
      </c>
      <c r="H2" s="5" t="s">
        <v>60</v>
      </c>
      <c r="I2" s="5" t="s">
        <v>221</v>
      </c>
      <c r="J2" s="5" t="s">
        <v>222</v>
      </c>
      <c r="K2" s="5" t="s">
        <v>56</v>
      </c>
      <c r="L2" s="5" t="s">
        <v>66</v>
      </c>
      <c r="M2" s="5" t="s">
        <v>56</v>
      </c>
      <c r="N2" s="5" t="s">
        <v>56</v>
      </c>
      <c r="O2" s="5" t="s">
        <v>56</v>
      </c>
      <c r="P2" s="5" t="s">
        <v>56</v>
      </c>
      <c r="Q2" s="5" t="s">
        <v>56</v>
      </c>
      <c r="R2" t="s">
        <v>223</v>
      </c>
      <c r="S2" t="s">
        <v>139</v>
      </c>
      <c r="T2" t="s">
        <v>223</v>
      </c>
      <c r="U2" t="s">
        <v>223</v>
      </c>
      <c r="V2" t="s">
        <v>172</v>
      </c>
      <c r="W2" t="s">
        <v>224</v>
      </c>
      <c r="X2" t="s">
        <v>181</v>
      </c>
      <c r="Y2" t="s">
        <v>225</v>
      </c>
      <c r="Z2" s="26"/>
      <c r="AA2" s="25" t="s">
        <v>776</v>
      </c>
      <c r="AB2" t="s">
        <v>54</v>
      </c>
      <c r="AC2" t="s">
        <v>226</v>
      </c>
      <c r="AD2" t="s">
        <v>23</v>
      </c>
      <c r="AE2" t="s">
        <v>95</v>
      </c>
      <c r="AF2">
        <v>32003</v>
      </c>
      <c r="AG2" t="s">
        <v>227</v>
      </c>
      <c r="AH2" t="s">
        <v>108</v>
      </c>
      <c r="AI2" t="s">
        <v>56</v>
      </c>
      <c r="AK2" t="s">
        <v>228</v>
      </c>
      <c r="AL2" s="23">
        <f>DATEVALUE("1-"&amp;Background!AK2&amp;"-"&amp;Instructions!$B$10-1)</f>
        <v>45839</v>
      </c>
      <c r="AM2" s="23">
        <f>EOMONTH(Table30[[#This Row],[Beginning of Month]],0)</f>
        <v>45869</v>
      </c>
      <c r="AO2" t="s">
        <v>229</v>
      </c>
      <c r="AQ2" s="23">
        <v>45839</v>
      </c>
      <c r="AT2" t="s">
        <v>230</v>
      </c>
    </row>
    <row r="3" spans="1:46" x14ac:dyDescent="0.25">
      <c r="A3" s="6" t="s">
        <v>91</v>
      </c>
      <c r="B3" s="6" t="s">
        <v>55</v>
      </c>
      <c r="C3" s="6" t="s">
        <v>81</v>
      </c>
      <c r="D3" s="6" t="s">
        <v>68</v>
      </c>
      <c r="E3" s="6" t="s">
        <v>58</v>
      </c>
      <c r="F3" s="6" t="s">
        <v>107</v>
      </c>
      <c r="G3" s="6" t="s">
        <v>16</v>
      </c>
      <c r="H3" s="6" t="s">
        <v>65</v>
      </c>
      <c r="I3" s="6" t="s">
        <v>39</v>
      </c>
      <c r="J3" s="6" t="s">
        <v>65</v>
      </c>
      <c r="K3" s="6" t="s">
        <v>55</v>
      </c>
      <c r="L3" s="6" t="s">
        <v>61</v>
      </c>
      <c r="M3" s="6" t="s">
        <v>55</v>
      </c>
      <c r="N3" s="6" t="s">
        <v>55</v>
      </c>
      <c r="O3" s="6" t="s">
        <v>55</v>
      </c>
      <c r="P3" s="6" t="s">
        <v>55</v>
      </c>
      <c r="Q3" s="6" t="s">
        <v>55</v>
      </c>
      <c r="R3" t="s">
        <v>145</v>
      </c>
      <c r="S3" t="s">
        <v>144</v>
      </c>
      <c r="T3" t="s">
        <v>231</v>
      </c>
      <c r="U3" t="s">
        <v>145</v>
      </c>
      <c r="V3" t="s">
        <v>177</v>
      </c>
      <c r="W3" t="s">
        <v>177</v>
      </c>
      <c r="X3" t="s">
        <v>183</v>
      </c>
      <c r="Y3" t="s">
        <v>232</v>
      </c>
      <c r="Z3" s="28"/>
      <c r="AA3" s="27" t="s">
        <v>268</v>
      </c>
      <c r="AC3" t="s">
        <v>233</v>
      </c>
      <c r="AD3" t="s">
        <v>76</v>
      </c>
      <c r="AE3" t="s">
        <v>87</v>
      </c>
      <c r="AF3">
        <v>32004</v>
      </c>
      <c r="AG3" t="s">
        <v>234</v>
      </c>
      <c r="AH3" t="s">
        <v>235</v>
      </c>
      <c r="AI3" t="s">
        <v>55</v>
      </c>
      <c r="AK3" t="s">
        <v>126</v>
      </c>
      <c r="AL3" s="23">
        <f>DATEVALUE("1-"&amp;Background!AK3&amp;"-"&amp;Instructions!$B$10-1)</f>
        <v>45870</v>
      </c>
      <c r="AM3" s="23">
        <f>EOMONTH(Table30[[#This Row],[Beginning of Month]],0)</f>
        <v>45900</v>
      </c>
      <c r="AO3" t="s">
        <v>236</v>
      </c>
      <c r="AQ3" s="23">
        <v>45931</v>
      </c>
    </row>
    <row r="4" spans="1:46" x14ac:dyDescent="0.25">
      <c r="A4" s="5" t="s">
        <v>90</v>
      </c>
      <c r="B4" s="5" t="s">
        <v>69</v>
      </c>
      <c r="C4" s="5" t="s">
        <v>83</v>
      </c>
      <c r="D4" t="s">
        <v>123</v>
      </c>
      <c r="E4" s="5" t="s">
        <v>175</v>
      </c>
      <c r="F4" s="5" t="s">
        <v>127</v>
      </c>
      <c r="G4" s="5" t="s">
        <v>19</v>
      </c>
      <c r="H4" t="s">
        <v>77</v>
      </c>
      <c r="J4" t="s">
        <v>77</v>
      </c>
      <c r="L4" s="5" t="s">
        <v>72</v>
      </c>
      <c r="M4" s="5" t="s">
        <v>69</v>
      </c>
      <c r="N4" s="5" t="s">
        <v>69</v>
      </c>
      <c r="O4" s="5" t="s">
        <v>69</v>
      </c>
      <c r="P4" s="5" t="s">
        <v>69</v>
      </c>
      <c r="Q4" s="5" t="s">
        <v>69</v>
      </c>
      <c r="R4" t="s">
        <v>152</v>
      </c>
      <c r="S4" t="s">
        <v>151</v>
      </c>
      <c r="T4" t="s">
        <v>237</v>
      </c>
      <c r="U4" t="s">
        <v>152</v>
      </c>
      <c r="X4" t="s">
        <v>185</v>
      </c>
      <c r="Y4" t="s">
        <v>238</v>
      </c>
      <c r="AC4" t="s">
        <v>239</v>
      </c>
      <c r="AD4" t="s">
        <v>142</v>
      </c>
      <c r="AE4" t="s">
        <v>92</v>
      </c>
      <c r="AF4">
        <v>32006</v>
      </c>
      <c r="AG4" t="s">
        <v>240</v>
      </c>
      <c r="AH4" t="s">
        <v>108</v>
      </c>
      <c r="AK4" t="s">
        <v>241</v>
      </c>
      <c r="AL4" s="23">
        <f>DATEVALUE("1-"&amp;Background!AK4&amp;"-"&amp;Instructions!$B$10-1)</f>
        <v>45901</v>
      </c>
      <c r="AM4" s="23">
        <f>EOMONTH(Table30[[#This Row],[Beginning of Month]],0)</f>
        <v>45930</v>
      </c>
      <c r="AO4" t="s">
        <v>242</v>
      </c>
      <c r="AQ4" s="23">
        <v>46023</v>
      </c>
    </row>
    <row r="5" spans="1:46" x14ac:dyDescent="0.25">
      <c r="A5" s="8" t="s">
        <v>82</v>
      </c>
      <c r="B5" s="6" t="s">
        <v>54</v>
      </c>
      <c r="C5" s="6" t="s">
        <v>54</v>
      </c>
      <c r="D5" s="6" t="s">
        <v>132</v>
      </c>
      <c r="E5" s="6" t="s">
        <v>39</v>
      </c>
      <c r="F5" s="6" t="s">
        <v>71</v>
      </c>
      <c r="G5" s="6" t="s">
        <v>22</v>
      </c>
      <c r="H5" s="6" t="s">
        <v>131</v>
      </c>
      <c r="I5" s="6"/>
      <c r="J5" s="6" t="s">
        <v>131</v>
      </c>
      <c r="K5" s="6"/>
      <c r="L5" s="6" t="s">
        <v>55</v>
      </c>
      <c r="M5" s="6" t="s">
        <v>54</v>
      </c>
      <c r="N5" s="6" t="s">
        <v>54</v>
      </c>
      <c r="O5" s="6" t="s">
        <v>54</v>
      </c>
      <c r="P5" s="6" t="s">
        <v>54</v>
      </c>
      <c r="Q5" s="6" t="s">
        <v>54</v>
      </c>
      <c r="R5" t="s">
        <v>79</v>
      </c>
      <c r="S5" t="s">
        <v>53</v>
      </c>
      <c r="T5" t="s">
        <v>243</v>
      </c>
      <c r="U5" t="s">
        <v>79</v>
      </c>
      <c r="AC5" t="s">
        <v>244</v>
      </c>
      <c r="AD5" t="s">
        <v>110</v>
      </c>
      <c r="AE5" t="s">
        <v>62</v>
      </c>
      <c r="AF5">
        <v>32007</v>
      </c>
      <c r="AG5" t="s">
        <v>245</v>
      </c>
      <c r="AH5" t="s">
        <v>243</v>
      </c>
      <c r="AK5" t="s">
        <v>246</v>
      </c>
      <c r="AL5" s="23">
        <f>DATEVALUE("1-"&amp;Background!AK5&amp;"-"&amp;Instructions!$B$10-1)</f>
        <v>45931</v>
      </c>
      <c r="AM5" s="23">
        <f>EOMONTH(Table30[[#This Row],[Beginning of Month]],0)</f>
        <v>45961</v>
      </c>
      <c r="AO5" t="s">
        <v>247</v>
      </c>
      <c r="AQ5" s="23">
        <v>46113</v>
      </c>
    </row>
    <row r="6" spans="1:46" x14ac:dyDescent="0.25">
      <c r="A6" s="5" t="s">
        <v>69</v>
      </c>
      <c r="D6" s="6"/>
      <c r="E6" s="5" t="s">
        <v>248</v>
      </c>
      <c r="F6" s="5" t="s">
        <v>135</v>
      </c>
      <c r="G6" t="s">
        <v>25</v>
      </c>
      <c r="I6" s="6"/>
      <c r="J6" s="6"/>
      <c r="K6" s="6"/>
      <c r="Q6" s="14"/>
      <c r="R6" t="s">
        <v>108</v>
      </c>
      <c r="S6" t="s">
        <v>130</v>
      </c>
      <c r="T6" t="s">
        <v>108</v>
      </c>
      <c r="U6" t="s">
        <v>108</v>
      </c>
      <c r="AC6" t="s">
        <v>249</v>
      </c>
      <c r="AE6" t="s">
        <v>67</v>
      </c>
      <c r="AF6">
        <v>32008</v>
      </c>
      <c r="AG6" t="s">
        <v>250</v>
      </c>
      <c r="AH6" t="s">
        <v>251</v>
      </c>
      <c r="AK6" t="s">
        <v>252</v>
      </c>
      <c r="AL6" s="23">
        <f>DATEVALUE("1-"&amp;Background!AK6&amp;"-"&amp;Instructions!$B$10-1)</f>
        <v>45962</v>
      </c>
      <c r="AM6" s="23">
        <f>EOMONTH(Table30[[#This Row],[Beginning of Month]],0)</f>
        <v>45991</v>
      </c>
      <c r="AO6" t="s">
        <v>253</v>
      </c>
    </row>
    <row r="7" spans="1:46" x14ac:dyDescent="0.25">
      <c r="A7" s="8" t="s">
        <v>54</v>
      </c>
      <c r="B7" s="6"/>
      <c r="C7" s="6"/>
      <c r="D7" s="6"/>
      <c r="E7" s="6" t="s">
        <v>109</v>
      </c>
      <c r="F7" s="6" t="s">
        <v>59</v>
      </c>
      <c r="G7" s="6" t="s">
        <v>28</v>
      </c>
      <c r="H7" s="6"/>
      <c r="I7" s="6"/>
      <c r="J7" s="6"/>
      <c r="K7" s="6"/>
      <c r="L7" s="6"/>
      <c r="M7" s="6"/>
      <c r="N7" s="6"/>
      <c r="O7" s="6"/>
      <c r="P7" s="6"/>
      <c r="Q7" s="12"/>
      <c r="R7" t="s">
        <v>189</v>
      </c>
      <c r="S7" t="s">
        <v>188</v>
      </c>
      <c r="T7" t="s">
        <v>235</v>
      </c>
      <c r="U7" t="s">
        <v>189</v>
      </c>
      <c r="AC7" t="s">
        <v>254</v>
      </c>
      <c r="AE7" t="s">
        <v>80</v>
      </c>
      <c r="AF7">
        <v>32009</v>
      </c>
      <c r="AG7" t="s">
        <v>255</v>
      </c>
      <c r="AH7" t="s">
        <v>256</v>
      </c>
      <c r="AK7" t="s">
        <v>257</v>
      </c>
      <c r="AL7" s="23">
        <f>DATEVALUE("1-"&amp;Background!AK7&amp;"-"&amp;Instructions!$B$10-1)</f>
        <v>45992</v>
      </c>
      <c r="AM7" s="23">
        <f>EOMONTH(Table30[[#This Row],[Beginning of Month]],0)</f>
        <v>46022</v>
      </c>
    </row>
    <row r="8" spans="1:46" x14ac:dyDescent="0.25">
      <c r="A8" s="9"/>
      <c r="B8" s="6"/>
      <c r="C8" s="6"/>
      <c r="D8" s="6"/>
      <c r="E8" s="5" t="s">
        <v>163</v>
      </c>
      <c r="F8" s="5" t="s">
        <v>100</v>
      </c>
      <c r="G8" s="6" t="s">
        <v>31</v>
      </c>
      <c r="H8" s="6"/>
      <c r="I8" s="6"/>
      <c r="J8" s="6"/>
      <c r="K8" s="6"/>
      <c r="L8" s="6"/>
      <c r="M8" s="6"/>
      <c r="N8" s="6"/>
      <c r="O8" s="6"/>
      <c r="P8" s="6"/>
      <c r="Q8" s="12"/>
      <c r="R8" t="s">
        <v>207</v>
      </c>
      <c r="S8" t="s">
        <v>171</v>
      </c>
      <c r="T8" t="s">
        <v>258</v>
      </c>
      <c r="U8" t="s">
        <v>207</v>
      </c>
      <c r="AC8" t="s">
        <v>23</v>
      </c>
      <c r="AE8" t="s">
        <v>99</v>
      </c>
      <c r="AF8">
        <v>32011</v>
      </c>
      <c r="AG8" t="s">
        <v>259</v>
      </c>
      <c r="AH8" t="s">
        <v>256</v>
      </c>
      <c r="AK8" t="s">
        <v>260</v>
      </c>
      <c r="AL8" s="23">
        <f>DATEVALUE("1-"&amp;Background!AK8&amp;"-"&amp;Instructions!$B$10)</f>
        <v>46023</v>
      </c>
      <c r="AM8" s="23">
        <f>EOMONTH(Table30[[#This Row],[Beginning of Month]],0)</f>
        <v>46053</v>
      </c>
    </row>
    <row r="9" spans="1:46" x14ac:dyDescent="0.25">
      <c r="A9" s="9"/>
      <c r="B9" s="6"/>
      <c r="C9" s="6"/>
      <c r="D9" s="6"/>
      <c r="E9" s="6" t="s">
        <v>75</v>
      </c>
      <c r="F9" s="6" t="s">
        <v>88</v>
      </c>
      <c r="G9" s="6" t="s">
        <v>34</v>
      </c>
      <c r="H9" s="6"/>
      <c r="I9" s="6"/>
      <c r="J9" s="6"/>
      <c r="K9" s="6"/>
      <c r="L9" s="6"/>
      <c r="M9" s="6"/>
      <c r="N9" s="6"/>
      <c r="O9" s="6"/>
      <c r="P9" s="6"/>
      <c r="Q9" s="12"/>
      <c r="R9" t="s">
        <v>85</v>
      </c>
      <c r="S9" t="s">
        <v>180</v>
      </c>
      <c r="T9" t="s">
        <v>258</v>
      </c>
      <c r="U9" t="s">
        <v>85</v>
      </c>
      <c r="AC9" t="s">
        <v>153</v>
      </c>
      <c r="AE9" t="s">
        <v>84</v>
      </c>
      <c r="AF9">
        <v>32013</v>
      </c>
      <c r="AG9" t="s">
        <v>117</v>
      </c>
      <c r="AH9" t="s">
        <v>261</v>
      </c>
      <c r="AK9" t="s">
        <v>262</v>
      </c>
      <c r="AL9" s="23">
        <f>DATEVALUE("1-"&amp;Background!AK9&amp;"-"&amp;Instructions!$B$10)</f>
        <v>46054</v>
      </c>
      <c r="AM9" s="23">
        <f>EOMONTH(Table30[[#This Row],[Beginning of Month]],0)</f>
        <v>46081</v>
      </c>
    </row>
    <row r="10" spans="1:46" x14ac:dyDescent="0.25">
      <c r="A10" s="10"/>
      <c r="B10" s="11"/>
      <c r="C10" s="11"/>
      <c r="D10" s="11"/>
      <c r="E10" s="5" t="s">
        <v>74</v>
      </c>
      <c r="F10" s="5" t="s">
        <v>74</v>
      </c>
      <c r="G10" s="11" t="s">
        <v>37</v>
      </c>
      <c r="H10" s="11"/>
      <c r="I10" s="11"/>
      <c r="J10" s="11"/>
      <c r="K10" s="11"/>
      <c r="L10" s="11"/>
      <c r="M10" s="11"/>
      <c r="N10" s="11"/>
      <c r="O10" s="11"/>
      <c r="P10" s="11"/>
      <c r="Q10" s="13"/>
      <c r="R10" t="s">
        <v>125</v>
      </c>
      <c r="S10" t="s">
        <v>118</v>
      </c>
      <c r="T10" t="s">
        <v>235</v>
      </c>
      <c r="U10" t="s">
        <v>125</v>
      </c>
      <c r="AC10" t="s">
        <v>263</v>
      </c>
      <c r="AE10" t="s">
        <v>114</v>
      </c>
      <c r="AF10">
        <v>32024</v>
      </c>
      <c r="AG10" t="s">
        <v>264</v>
      </c>
      <c r="AH10" t="s">
        <v>265</v>
      </c>
      <c r="AK10" t="s">
        <v>12</v>
      </c>
      <c r="AL10" s="23">
        <f>DATEVALUE("1-"&amp;Background!AK10&amp;"-"&amp;Instructions!$B$10)</f>
        <v>46082</v>
      </c>
      <c r="AM10" s="23">
        <f>EOMONTH(Table30[[#This Row],[Beginning of Month]],0)</f>
        <v>46112</v>
      </c>
    </row>
    <row r="11" spans="1:46" x14ac:dyDescent="0.25">
      <c r="G11" t="s">
        <v>14</v>
      </c>
      <c r="R11" t="s">
        <v>94</v>
      </c>
      <c r="S11" t="s">
        <v>187</v>
      </c>
      <c r="T11" t="s">
        <v>266</v>
      </c>
      <c r="U11" t="s">
        <v>94</v>
      </c>
      <c r="AC11" t="s">
        <v>267</v>
      </c>
      <c r="AE11" t="s">
        <v>101</v>
      </c>
      <c r="AF11">
        <v>32025</v>
      </c>
      <c r="AG11" t="s">
        <v>264</v>
      </c>
      <c r="AH11" t="s">
        <v>265</v>
      </c>
      <c r="AK11" t="s">
        <v>162</v>
      </c>
      <c r="AL11" s="23">
        <f>DATEVALUE("1-"&amp;Background!AK11&amp;"-"&amp;Instructions!$B$10)</f>
        <v>46113</v>
      </c>
      <c r="AM11" s="23">
        <f>EOMONTH(Table30[[#This Row],[Beginning of Month]],0)</f>
        <v>46142</v>
      </c>
    </row>
    <row r="12" spans="1:46" x14ac:dyDescent="0.25">
      <c r="G12" t="s">
        <v>17</v>
      </c>
      <c r="R12" t="s">
        <v>273</v>
      </c>
      <c r="S12" t="s">
        <v>8</v>
      </c>
      <c r="T12" t="s">
        <v>256</v>
      </c>
      <c r="U12" t="s">
        <v>273</v>
      </c>
      <c r="AC12" t="s">
        <v>269</v>
      </c>
      <c r="AE12" t="s">
        <v>70</v>
      </c>
      <c r="AF12">
        <v>32026</v>
      </c>
      <c r="AG12" t="s">
        <v>270</v>
      </c>
      <c r="AH12" t="s">
        <v>271</v>
      </c>
      <c r="AK12" t="s">
        <v>272</v>
      </c>
      <c r="AL12" s="23">
        <f>DATEVALUE("1-"&amp;Background!AK12&amp;"-"&amp;Instructions!$B$10)</f>
        <v>46143</v>
      </c>
      <c r="AM12" s="23">
        <f>EOMONTH(Table30[[#This Row],[Beginning of Month]],0)</f>
        <v>46173</v>
      </c>
    </row>
    <row r="13" spans="1:46" x14ac:dyDescent="0.25">
      <c r="G13" t="s">
        <v>20</v>
      </c>
      <c r="AC13" t="s">
        <v>274</v>
      </c>
      <c r="AE13" t="s">
        <v>106</v>
      </c>
      <c r="AF13">
        <v>32030</v>
      </c>
      <c r="AG13" t="s">
        <v>275</v>
      </c>
      <c r="AH13" t="s">
        <v>108</v>
      </c>
      <c r="AK13" t="s">
        <v>276</v>
      </c>
      <c r="AL13" s="23">
        <f>DATEVALUE("1-"&amp;Background!AK13&amp;"-"&amp;Instructions!$B$10)</f>
        <v>46174</v>
      </c>
      <c r="AM13" s="23">
        <f>EOMONTH(Table30[[#This Row],[Beginning of Month]],0)</f>
        <v>46203</v>
      </c>
    </row>
    <row r="14" spans="1:46" x14ac:dyDescent="0.25">
      <c r="G14" t="s">
        <v>23</v>
      </c>
      <c r="AC14" t="s">
        <v>78</v>
      </c>
      <c r="AE14" t="s">
        <v>39</v>
      </c>
      <c r="AF14">
        <v>32033</v>
      </c>
      <c r="AG14" t="s">
        <v>277</v>
      </c>
      <c r="AH14" t="s">
        <v>235</v>
      </c>
    </row>
    <row r="15" spans="1:46" x14ac:dyDescent="0.25">
      <c r="G15" t="s">
        <v>26</v>
      </c>
      <c r="AC15" t="s">
        <v>278</v>
      </c>
      <c r="AE15" t="s">
        <v>54</v>
      </c>
      <c r="AF15">
        <v>32034</v>
      </c>
      <c r="AG15" t="s">
        <v>279</v>
      </c>
      <c r="AH15" t="s">
        <v>256</v>
      </c>
    </row>
    <row r="16" spans="1:46" x14ac:dyDescent="0.25">
      <c r="G16" t="s">
        <v>29</v>
      </c>
      <c r="AF16">
        <v>32035</v>
      </c>
      <c r="AG16" t="s">
        <v>279</v>
      </c>
      <c r="AH16" t="s">
        <v>256</v>
      </c>
    </row>
    <row r="17" spans="7:34" x14ac:dyDescent="0.25">
      <c r="G17" t="s">
        <v>32</v>
      </c>
      <c r="AF17">
        <v>32038</v>
      </c>
      <c r="AG17" t="s">
        <v>280</v>
      </c>
      <c r="AH17" t="s">
        <v>265</v>
      </c>
    </row>
    <row r="18" spans="7:34" x14ac:dyDescent="0.25">
      <c r="G18" t="s">
        <v>35</v>
      </c>
      <c r="AF18">
        <v>32040</v>
      </c>
      <c r="AG18" t="s">
        <v>281</v>
      </c>
      <c r="AH18" t="s">
        <v>104</v>
      </c>
    </row>
    <row r="19" spans="7:34" x14ac:dyDescent="0.25">
      <c r="G19" t="s">
        <v>38</v>
      </c>
      <c r="AF19">
        <v>32041</v>
      </c>
      <c r="AG19" t="s">
        <v>282</v>
      </c>
      <c r="AH19" t="s">
        <v>256</v>
      </c>
    </row>
    <row r="20" spans="7:34" x14ac:dyDescent="0.25">
      <c r="G20" t="s">
        <v>15</v>
      </c>
      <c r="AF20">
        <v>32042</v>
      </c>
      <c r="AG20" t="s">
        <v>156</v>
      </c>
      <c r="AH20" t="s">
        <v>159</v>
      </c>
    </row>
    <row r="21" spans="7:34" x14ac:dyDescent="0.25">
      <c r="G21" t="s">
        <v>18</v>
      </c>
      <c r="AF21">
        <v>32043</v>
      </c>
      <c r="AG21" t="s">
        <v>86</v>
      </c>
      <c r="AH21" t="s">
        <v>108</v>
      </c>
    </row>
    <row r="22" spans="7:34" x14ac:dyDescent="0.25">
      <c r="G22" t="s">
        <v>21</v>
      </c>
      <c r="AF22">
        <v>32044</v>
      </c>
      <c r="AG22" t="s">
        <v>283</v>
      </c>
      <c r="AH22" t="s">
        <v>159</v>
      </c>
    </row>
    <row r="23" spans="7:34" x14ac:dyDescent="0.25">
      <c r="G23" t="s">
        <v>24</v>
      </c>
      <c r="AF23">
        <v>32046</v>
      </c>
      <c r="AG23" t="s">
        <v>284</v>
      </c>
      <c r="AH23" t="s">
        <v>256</v>
      </c>
    </row>
    <row r="24" spans="7:34" x14ac:dyDescent="0.25">
      <c r="G24" t="s">
        <v>27</v>
      </c>
      <c r="AF24">
        <v>32050</v>
      </c>
      <c r="AG24" t="s">
        <v>285</v>
      </c>
      <c r="AH24" t="s">
        <v>108</v>
      </c>
    </row>
    <row r="25" spans="7:34" x14ac:dyDescent="0.25">
      <c r="G25" t="s">
        <v>30</v>
      </c>
      <c r="AF25">
        <v>32052</v>
      </c>
      <c r="AG25" t="s">
        <v>154</v>
      </c>
      <c r="AH25" t="s">
        <v>136</v>
      </c>
    </row>
    <row r="26" spans="7:34" x14ac:dyDescent="0.25">
      <c r="G26" t="s">
        <v>33</v>
      </c>
      <c r="AF26">
        <v>32053</v>
      </c>
      <c r="AG26" t="s">
        <v>140</v>
      </c>
      <c r="AH26" t="s">
        <v>136</v>
      </c>
    </row>
    <row r="27" spans="7:34" x14ac:dyDescent="0.25">
      <c r="G27" t="s">
        <v>36</v>
      </c>
      <c r="AF27">
        <v>32054</v>
      </c>
      <c r="AG27" t="s">
        <v>286</v>
      </c>
      <c r="AH27" t="s">
        <v>271</v>
      </c>
    </row>
    <row r="28" spans="7:34" x14ac:dyDescent="0.25">
      <c r="G28" t="s">
        <v>39</v>
      </c>
      <c r="AF28">
        <v>32055</v>
      </c>
      <c r="AG28" t="s">
        <v>264</v>
      </c>
      <c r="AH28" t="s">
        <v>265</v>
      </c>
    </row>
    <row r="29" spans="7:34" x14ac:dyDescent="0.25">
      <c r="G29" t="s">
        <v>161</v>
      </c>
      <c r="AF29">
        <v>32056</v>
      </c>
      <c r="AG29" t="s">
        <v>264</v>
      </c>
      <c r="AH29" t="s">
        <v>265</v>
      </c>
    </row>
    <row r="30" spans="7:34" x14ac:dyDescent="0.25">
      <c r="AF30">
        <v>32058</v>
      </c>
      <c r="AG30" t="s">
        <v>287</v>
      </c>
      <c r="AH30" t="s">
        <v>159</v>
      </c>
    </row>
    <row r="31" spans="7:34" x14ac:dyDescent="0.25">
      <c r="AF31">
        <v>32059</v>
      </c>
      <c r="AG31" t="s">
        <v>129</v>
      </c>
      <c r="AH31" t="s">
        <v>120</v>
      </c>
    </row>
    <row r="32" spans="7:34" x14ac:dyDescent="0.25">
      <c r="AF32">
        <v>32060</v>
      </c>
      <c r="AG32" t="s">
        <v>288</v>
      </c>
      <c r="AH32" t="s">
        <v>251</v>
      </c>
    </row>
    <row r="33" spans="32:34" x14ac:dyDescent="0.25">
      <c r="AF33">
        <v>32061</v>
      </c>
      <c r="AG33" t="s">
        <v>289</v>
      </c>
      <c r="AH33" t="s">
        <v>265</v>
      </c>
    </row>
    <row r="34" spans="32:34" x14ac:dyDescent="0.25">
      <c r="AF34">
        <v>32062</v>
      </c>
      <c r="AG34" t="s">
        <v>290</v>
      </c>
      <c r="AH34" t="s">
        <v>251</v>
      </c>
    </row>
    <row r="35" spans="32:34" x14ac:dyDescent="0.25">
      <c r="AF35">
        <v>32063</v>
      </c>
      <c r="AG35" t="s">
        <v>291</v>
      </c>
      <c r="AH35" t="s">
        <v>104</v>
      </c>
    </row>
    <row r="36" spans="32:34" x14ac:dyDescent="0.25">
      <c r="AF36">
        <v>32064</v>
      </c>
      <c r="AG36" t="s">
        <v>288</v>
      </c>
      <c r="AH36" t="s">
        <v>251</v>
      </c>
    </row>
    <row r="37" spans="32:34" x14ac:dyDescent="0.25">
      <c r="AF37">
        <v>32065</v>
      </c>
      <c r="AG37" t="s">
        <v>227</v>
      </c>
      <c r="AH37" t="s">
        <v>108</v>
      </c>
    </row>
    <row r="38" spans="32:34" x14ac:dyDescent="0.25">
      <c r="AF38">
        <v>32066</v>
      </c>
      <c r="AG38" t="s">
        <v>292</v>
      </c>
      <c r="AH38" t="s">
        <v>261</v>
      </c>
    </row>
    <row r="39" spans="32:34" x14ac:dyDescent="0.25">
      <c r="AF39">
        <v>32067</v>
      </c>
      <c r="AG39" t="s">
        <v>227</v>
      </c>
      <c r="AH39" t="s">
        <v>108</v>
      </c>
    </row>
    <row r="40" spans="32:34" x14ac:dyDescent="0.25">
      <c r="AF40">
        <v>32068</v>
      </c>
      <c r="AG40" t="s">
        <v>285</v>
      </c>
      <c r="AH40" t="s">
        <v>108</v>
      </c>
    </row>
    <row r="41" spans="32:34" x14ac:dyDescent="0.25">
      <c r="AF41">
        <v>32071</v>
      </c>
      <c r="AG41" t="s">
        <v>293</v>
      </c>
      <c r="AH41" t="s">
        <v>251</v>
      </c>
    </row>
    <row r="42" spans="32:34" x14ac:dyDescent="0.25">
      <c r="AF42">
        <v>32072</v>
      </c>
      <c r="AG42" t="s">
        <v>294</v>
      </c>
      <c r="AH42" t="s">
        <v>104</v>
      </c>
    </row>
    <row r="43" spans="32:34" x14ac:dyDescent="0.25">
      <c r="AF43">
        <v>32073</v>
      </c>
      <c r="AG43" t="s">
        <v>227</v>
      </c>
      <c r="AH43" t="s">
        <v>108</v>
      </c>
    </row>
    <row r="44" spans="32:34" x14ac:dyDescent="0.25">
      <c r="AF44">
        <v>32079</v>
      </c>
      <c r="AG44" t="s">
        <v>295</v>
      </c>
      <c r="AH44" t="s">
        <v>108</v>
      </c>
    </row>
    <row r="45" spans="32:34" x14ac:dyDescent="0.25">
      <c r="AF45">
        <v>32080</v>
      </c>
      <c r="AG45" t="s">
        <v>296</v>
      </c>
      <c r="AH45" t="s">
        <v>235</v>
      </c>
    </row>
    <row r="46" spans="32:34" x14ac:dyDescent="0.25">
      <c r="AF46">
        <v>32081</v>
      </c>
      <c r="AG46" t="s">
        <v>297</v>
      </c>
      <c r="AH46" t="s">
        <v>235</v>
      </c>
    </row>
    <row r="47" spans="32:34" x14ac:dyDescent="0.25">
      <c r="AF47">
        <v>32082</v>
      </c>
      <c r="AG47" t="s">
        <v>234</v>
      </c>
      <c r="AH47" t="s">
        <v>235</v>
      </c>
    </row>
    <row r="48" spans="32:34" x14ac:dyDescent="0.25">
      <c r="AF48">
        <v>32083</v>
      </c>
      <c r="AG48" t="s">
        <v>270</v>
      </c>
      <c r="AH48" t="s">
        <v>271</v>
      </c>
    </row>
    <row r="49" spans="32:34" x14ac:dyDescent="0.25">
      <c r="AF49">
        <v>32084</v>
      </c>
      <c r="AG49" t="s">
        <v>296</v>
      </c>
      <c r="AH49" t="s">
        <v>235</v>
      </c>
    </row>
    <row r="50" spans="32:34" x14ac:dyDescent="0.25">
      <c r="AF50">
        <v>32085</v>
      </c>
      <c r="AG50" t="s">
        <v>296</v>
      </c>
      <c r="AH50" t="s">
        <v>235</v>
      </c>
    </row>
    <row r="51" spans="32:34" x14ac:dyDescent="0.25">
      <c r="AF51">
        <v>32086</v>
      </c>
      <c r="AG51" t="s">
        <v>296</v>
      </c>
      <c r="AH51" t="s">
        <v>235</v>
      </c>
    </row>
    <row r="52" spans="32:34" x14ac:dyDescent="0.25">
      <c r="AF52">
        <v>32087</v>
      </c>
      <c r="AG52" t="s">
        <v>298</v>
      </c>
      <c r="AH52" t="s">
        <v>104</v>
      </c>
    </row>
    <row r="53" spans="32:34" x14ac:dyDescent="0.25">
      <c r="AF53">
        <v>32091</v>
      </c>
      <c r="AG53" t="s">
        <v>299</v>
      </c>
      <c r="AH53" t="s">
        <v>159</v>
      </c>
    </row>
    <row r="54" spans="32:34" x14ac:dyDescent="0.25">
      <c r="AF54">
        <v>32092</v>
      </c>
      <c r="AG54" t="s">
        <v>296</v>
      </c>
      <c r="AH54" t="s">
        <v>235</v>
      </c>
    </row>
    <row r="55" spans="32:34" x14ac:dyDescent="0.25">
      <c r="AF55">
        <v>32094</v>
      </c>
      <c r="AG55" t="s">
        <v>300</v>
      </c>
      <c r="AH55" t="s">
        <v>251</v>
      </c>
    </row>
    <row r="56" spans="32:34" x14ac:dyDescent="0.25">
      <c r="AF56">
        <v>32095</v>
      </c>
      <c r="AG56" t="s">
        <v>296</v>
      </c>
      <c r="AH56" t="s">
        <v>235</v>
      </c>
    </row>
    <row r="57" spans="32:34" x14ac:dyDescent="0.25">
      <c r="AF57">
        <v>32096</v>
      </c>
      <c r="AG57" t="s">
        <v>301</v>
      </c>
      <c r="AH57" t="s">
        <v>136</v>
      </c>
    </row>
    <row r="58" spans="32:34" x14ac:dyDescent="0.25">
      <c r="AF58">
        <v>32097</v>
      </c>
      <c r="AG58" t="s">
        <v>282</v>
      </c>
      <c r="AH58" t="s">
        <v>256</v>
      </c>
    </row>
    <row r="59" spans="32:34" x14ac:dyDescent="0.25">
      <c r="AF59">
        <v>32099</v>
      </c>
      <c r="AG59" t="s">
        <v>302</v>
      </c>
      <c r="AH59" t="s">
        <v>237</v>
      </c>
    </row>
    <row r="60" spans="32:34" x14ac:dyDescent="0.25">
      <c r="AF60">
        <v>32102</v>
      </c>
      <c r="AG60" t="s">
        <v>303</v>
      </c>
      <c r="AH60" t="s">
        <v>112</v>
      </c>
    </row>
    <row r="61" spans="32:34" x14ac:dyDescent="0.25">
      <c r="AF61">
        <v>32105</v>
      </c>
      <c r="AG61" t="s">
        <v>304</v>
      </c>
      <c r="AH61" t="s">
        <v>305</v>
      </c>
    </row>
    <row r="62" spans="32:34" x14ac:dyDescent="0.25">
      <c r="AF62">
        <v>32110</v>
      </c>
      <c r="AG62" t="s">
        <v>306</v>
      </c>
      <c r="AH62" t="s">
        <v>190</v>
      </c>
    </row>
    <row r="63" spans="32:34" x14ac:dyDescent="0.25">
      <c r="AF63">
        <v>32111</v>
      </c>
      <c r="AG63" t="s">
        <v>307</v>
      </c>
      <c r="AH63" t="s">
        <v>268</v>
      </c>
    </row>
    <row r="64" spans="32:34" x14ac:dyDescent="0.25">
      <c r="AF64">
        <v>32112</v>
      </c>
      <c r="AG64" t="s">
        <v>308</v>
      </c>
      <c r="AH64" t="s">
        <v>243</v>
      </c>
    </row>
    <row r="65" spans="32:34" x14ac:dyDescent="0.25">
      <c r="AF65">
        <v>32113</v>
      </c>
      <c r="AG65" t="s">
        <v>309</v>
      </c>
      <c r="AH65" t="s">
        <v>268</v>
      </c>
    </row>
    <row r="66" spans="32:34" x14ac:dyDescent="0.25">
      <c r="AF66">
        <v>32114</v>
      </c>
      <c r="AG66" t="s">
        <v>310</v>
      </c>
      <c r="AH66" t="s">
        <v>305</v>
      </c>
    </row>
    <row r="67" spans="32:34" x14ac:dyDescent="0.25">
      <c r="AF67">
        <v>32115</v>
      </c>
      <c r="AG67" t="s">
        <v>310</v>
      </c>
      <c r="AH67" t="s">
        <v>305</v>
      </c>
    </row>
    <row r="68" spans="32:34" x14ac:dyDescent="0.25">
      <c r="AF68">
        <v>32116</v>
      </c>
      <c r="AG68" t="s">
        <v>310</v>
      </c>
      <c r="AH68" t="s">
        <v>305</v>
      </c>
    </row>
    <row r="69" spans="32:34" x14ac:dyDescent="0.25">
      <c r="AF69">
        <v>32117</v>
      </c>
      <c r="AG69" t="s">
        <v>310</v>
      </c>
      <c r="AH69" t="s">
        <v>305</v>
      </c>
    </row>
    <row r="70" spans="32:34" x14ac:dyDescent="0.25">
      <c r="AF70">
        <v>32118</v>
      </c>
      <c r="AG70" t="s">
        <v>310</v>
      </c>
      <c r="AH70" t="s">
        <v>305</v>
      </c>
    </row>
    <row r="71" spans="32:34" x14ac:dyDescent="0.25">
      <c r="AF71">
        <v>32119</v>
      </c>
      <c r="AG71" t="s">
        <v>310</v>
      </c>
      <c r="AH71" t="s">
        <v>305</v>
      </c>
    </row>
    <row r="72" spans="32:34" x14ac:dyDescent="0.25">
      <c r="AF72">
        <v>32120</v>
      </c>
      <c r="AG72" t="s">
        <v>310</v>
      </c>
      <c r="AH72" t="s">
        <v>305</v>
      </c>
    </row>
    <row r="73" spans="32:34" x14ac:dyDescent="0.25">
      <c r="AF73">
        <v>32121</v>
      </c>
      <c r="AG73" t="s">
        <v>310</v>
      </c>
      <c r="AH73" t="s">
        <v>305</v>
      </c>
    </row>
    <row r="74" spans="32:34" x14ac:dyDescent="0.25">
      <c r="AF74">
        <v>32122</v>
      </c>
      <c r="AG74" t="s">
        <v>310</v>
      </c>
      <c r="AH74" t="s">
        <v>305</v>
      </c>
    </row>
    <row r="75" spans="32:34" x14ac:dyDescent="0.25">
      <c r="AF75">
        <v>32123</v>
      </c>
      <c r="AG75" t="s">
        <v>311</v>
      </c>
      <c r="AH75" t="s">
        <v>305</v>
      </c>
    </row>
    <row r="76" spans="32:34" x14ac:dyDescent="0.25">
      <c r="AF76">
        <v>32124</v>
      </c>
      <c r="AG76" t="s">
        <v>310</v>
      </c>
      <c r="AH76" t="s">
        <v>305</v>
      </c>
    </row>
    <row r="77" spans="32:34" x14ac:dyDescent="0.25">
      <c r="AF77">
        <v>32125</v>
      </c>
      <c r="AG77" t="s">
        <v>310</v>
      </c>
      <c r="AH77" t="s">
        <v>305</v>
      </c>
    </row>
    <row r="78" spans="32:34" x14ac:dyDescent="0.25">
      <c r="AF78">
        <v>32126</v>
      </c>
      <c r="AG78" t="s">
        <v>310</v>
      </c>
      <c r="AH78" t="s">
        <v>305</v>
      </c>
    </row>
    <row r="79" spans="32:34" x14ac:dyDescent="0.25">
      <c r="AF79">
        <v>32127</v>
      </c>
      <c r="AG79" t="s">
        <v>311</v>
      </c>
      <c r="AH79" t="s">
        <v>305</v>
      </c>
    </row>
    <row r="80" spans="32:34" x14ac:dyDescent="0.25">
      <c r="AF80">
        <v>32128</v>
      </c>
      <c r="AG80" t="s">
        <v>311</v>
      </c>
      <c r="AH80" t="s">
        <v>305</v>
      </c>
    </row>
    <row r="81" spans="32:34" x14ac:dyDescent="0.25">
      <c r="AF81">
        <v>32129</v>
      </c>
      <c r="AG81" t="s">
        <v>311</v>
      </c>
      <c r="AH81" t="s">
        <v>305</v>
      </c>
    </row>
    <row r="82" spans="32:34" x14ac:dyDescent="0.25">
      <c r="AF82">
        <v>32130</v>
      </c>
      <c r="AG82" t="s">
        <v>312</v>
      </c>
      <c r="AH82" t="s">
        <v>305</v>
      </c>
    </row>
    <row r="83" spans="32:34" x14ac:dyDescent="0.25">
      <c r="AF83">
        <v>32131</v>
      </c>
      <c r="AG83" t="s">
        <v>313</v>
      </c>
      <c r="AH83" t="s">
        <v>243</v>
      </c>
    </row>
    <row r="84" spans="32:34" x14ac:dyDescent="0.25">
      <c r="AF84">
        <v>32132</v>
      </c>
      <c r="AG84" t="s">
        <v>314</v>
      </c>
      <c r="AH84" t="s">
        <v>305</v>
      </c>
    </row>
    <row r="85" spans="32:34" x14ac:dyDescent="0.25">
      <c r="AF85">
        <v>32133</v>
      </c>
      <c r="AG85" t="s">
        <v>315</v>
      </c>
      <c r="AH85" t="s">
        <v>268</v>
      </c>
    </row>
    <row r="86" spans="32:34" x14ac:dyDescent="0.25">
      <c r="AF86">
        <v>32134</v>
      </c>
      <c r="AG86" t="s">
        <v>316</v>
      </c>
      <c r="AH86" t="s">
        <v>268</v>
      </c>
    </row>
    <row r="87" spans="32:34" x14ac:dyDescent="0.25">
      <c r="AF87">
        <v>32135</v>
      </c>
      <c r="AG87" t="s">
        <v>317</v>
      </c>
      <c r="AH87" t="s">
        <v>190</v>
      </c>
    </row>
    <row r="88" spans="32:34" x14ac:dyDescent="0.25">
      <c r="AF88">
        <v>32136</v>
      </c>
      <c r="AG88" t="s">
        <v>318</v>
      </c>
      <c r="AH88" t="s">
        <v>190</v>
      </c>
    </row>
    <row r="89" spans="32:34" x14ac:dyDescent="0.25">
      <c r="AF89">
        <v>32137</v>
      </c>
      <c r="AG89" t="s">
        <v>317</v>
      </c>
      <c r="AH89" t="s">
        <v>190</v>
      </c>
    </row>
    <row r="90" spans="32:34" x14ac:dyDescent="0.25">
      <c r="AF90">
        <v>32138</v>
      </c>
      <c r="AG90" t="s">
        <v>319</v>
      </c>
      <c r="AH90" t="s">
        <v>243</v>
      </c>
    </row>
    <row r="91" spans="32:34" x14ac:dyDescent="0.25">
      <c r="AF91">
        <v>32139</v>
      </c>
      <c r="AG91" t="s">
        <v>320</v>
      </c>
      <c r="AH91" t="s">
        <v>243</v>
      </c>
    </row>
    <row r="92" spans="32:34" x14ac:dyDescent="0.25">
      <c r="AF92">
        <v>32140</v>
      </c>
      <c r="AG92" t="s">
        <v>321</v>
      </c>
      <c r="AH92" t="s">
        <v>243</v>
      </c>
    </row>
    <row r="93" spans="32:34" x14ac:dyDescent="0.25">
      <c r="AF93">
        <v>32141</v>
      </c>
      <c r="AG93" t="s">
        <v>314</v>
      </c>
      <c r="AH93" t="s">
        <v>305</v>
      </c>
    </row>
    <row r="94" spans="32:34" x14ac:dyDescent="0.25">
      <c r="AF94">
        <v>32142</v>
      </c>
      <c r="AG94" t="s">
        <v>317</v>
      </c>
      <c r="AH94" t="s">
        <v>190</v>
      </c>
    </row>
    <row r="95" spans="32:34" x14ac:dyDescent="0.25">
      <c r="AF95">
        <v>32145</v>
      </c>
      <c r="AG95" t="s">
        <v>167</v>
      </c>
      <c r="AH95" t="s">
        <v>235</v>
      </c>
    </row>
    <row r="96" spans="32:34" x14ac:dyDescent="0.25">
      <c r="AF96">
        <v>32147</v>
      </c>
      <c r="AG96" t="s">
        <v>322</v>
      </c>
      <c r="AH96" t="s">
        <v>243</v>
      </c>
    </row>
    <row r="97" spans="32:34" x14ac:dyDescent="0.25">
      <c r="AF97">
        <v>32148</v>
      </c>
      <c r="AG97" t="s">
        <v>323</v>
      </c>
      <c r="AH97" t="s">
        <v>243</v>
      </c>
    </row>
    <row r="98" spans="32:34" x14ac:dyDescent="0.25">
      <c r="AF98">
        <v>32149</v>
      </c>
      <c r="AG98" t="s">
        <v>324</v>
      </c>
      <c r="AH98" t="s">
        <v>243</v>
      </c>
    </row>
    <row r="99" spans="32:34" x14ac:dyDescent="0.25">
      <c r="AF99">
        <v>32157</v>
      </c>
      <c r="AG99" t="s">
        <v>325</v>
      </c>
      <c r="AH99" t="s">
        <v>243</v>
      </c>
    </row>
    <row r="100" spans="32:34" x14ac:dyDescent="0.25">
      <c r="AF100">
        <v>32158</v>
      </c>
      <c r="AG100" t="s">
        <v>326</v>
      </c>
      <c r="AH100" t="s">
        <v>112</v>
      </c>
    </row>
    <row r="101" spans="32:34" x14ac:dyDescent="0.25">
      <c r="AF101">
        <v>32159</v>
      </c>
      <c r="AG101" t="s">
        <v>326</v>
      </c>
      <c r="AH101" t="s">
        <v>112</v>
      </c>
    </row>
    <row r="102" spans="32:34" x14ac:dyDescent="0.25">
      <c r="AF102">
        <v>32160</v>
      </c>
      <c r="AG102" t="s">
        <v>327</v>
      </c>
      <c r="AH102" t="s">
        <v>108</v>
      </c>
    </row>
    <row r="103" spans="32:34" x14ac:dyDescent="0.25">
      <c r="AF103">
        <v>32162</v>
      </c>
      <c r="AG103" t="s">
        <v>326</v>
      </c>
      <c r="AH103" t="s">
        <v>328</v>
      </c>
    </row>
    <row r="104" spans="32:34" x14ac:dyDescent="0.25">
      <c r="AF104">
        <v>32164</v>
      </c>
      <c r="AG104" t="s">
        <v>317</v>
      </c>
      <c r="AH104" t="s">
        <v>190</v>
      </c>
    </row>
    <row r="105" spans="32:34" x14ac:dyDescent="0.25">
      <c r="AF105">
        <v>32168</v>
      </c>
      <c r="AG105" t="s">
        <v>329</v>
      </c>
      <c r="AH105" t="s">
        <v>305</v>
      </c>
    </row>
    <row r="106" spans="32:34" x14ac:dyDescent="0.25">
      <c r="AF106">
        <v>32169</v>
      </c>
      <c r="AG106" t="s">
        <v>329</v>
      </c>
      <c r="AH106" t="s">
        <v>305</v>
      </c>
    </row>
    <row r="107" spans="32:34" x14ac:dyDescent="0.25">
      <c r="AF107">
        <v>32170</v>
      </c>
      <c r="AG107" t="s">
        <v>329</v>
      </c>
      <c r="AH107" t="s">
        <v>305</v>
      </c>
    </row>
    <row r="108" spans="32:34" x14ac:dyDescent="0.25">
      <c r="AF108">
        <v>32173</v>
      </c>
      <c r="AG108" t="s">
        <v>330</v>
      </c>
      <c r="AH108" t="s">
        <v>305</v>
      </c>
    </row>
    <row r="109" spans="32:34" x14ac:dyDescent="0.25">
      <c r="AF109">
        <v>32174</v>
      </c>
      <c r="AG109" t="s">
        <v>330</v>
      </c>
      <c r="AH109" t="s">
        <v>305</v>
      </c>
    </row>
    <row r="110" spans="32:34" x14ac:dyDescent="0.25">
      <c r="AF110">
        <v>32175</v>
      </c>
      <c r="AG110" t="s">
        <v>330</v>
      </c>
      <c r="AH110" t="s">
        <v>305</v>
      </c>
    </row>
    <row r="111" spans="32:34" x14ac:dyDescent="0.25">
      <c r="AF111">
        <v>32176</v>
      </c>
      <c r="AG111" t="s">
        <v>330</v>
      </c>
      <c r="AH111" t="s">
        <v>305</v>
      </c>
    </row>
    <row r="112" spans="32:34" x14ac:dyDescent="0.25">
      <c r="AF112">
        <v>32177</v>
      </c>
      <c r="AG112" t="s">
        <v>331</v>
      </c>
      <c r="AH112" t="s">
        <v>243</v>
      </c>
    </row>
    <row r="113" spans="32:34" x14ac:dyDescent="0.25">
      <c r="AF113">
        <v>32178</v>
      </c>
      <c r="AG113" t="s">
        <v>331</v>
      </c>
      <c r="AH113" t="s">
        <v>243</v>
      </c>
    </row>
    <row r="114" spans="32:34" x14ac:dyDescent="0.25">
      <c r="AF114">
        <v>32179</v>
      </c>
      <c r="AG114" t="s">
        <v>332</v>
      </c>
      <c r="AH114" t="s">
        <v>268</v>
      </c>
    </row>
    <row r="115" spans="32:34" x14ac:dyDescent="0.25">
      <c r="AF115">
        <v>32180</v>
      </c>
      <c r="AG115" t="s">
        <v>173</v>
      </c>
      <c r="AH115" t="s">
        <v>305</v>
      </c>
    </row>
    <row r="116" spans="32:34" x14ac:dyDescent="0.25">
      <c r="AF116">
        <v>32181</v>
      </c>
      <c r="AG116" t="s">
        <v>333</v>
      </c>
      <c r="AH116" t="s">
        <v>243</v>
      </c>
    </row>
    <row r="117" spans="32:34" x14ac:dyDescent="0.25">
      <c r="AF117">
        <v>32182</v>
      </c>
      <c r="AG117" t="s">
        <v>334</v>
      </c>
      <c r="AH117" t="s">
        <v>268</v>
      </c>
    </row>
    <row r="118" spans="32:34" x14ac:dyDescent="0.25">
      <c r="AF118">
        <v>32183</v>
      </c>
      <c r="AG118" t="s">
        <v>332</v>
      </c>
      <c r="AH118" t="s">
        <v>268</v>
      </c>
    </row>
    <row r="119" spans="32:34" x14ac:dyDescent="0.25">
      <c r="AF119">
        <v>32185</v>
      </c>
      <c r="AG119" t="s">
        <v>335</v>
      </c>
      <c r="AH119" t="s">
        <v>243</v>
      </c>
    </row>
    <row r="120" spans="32:34" x14ac:dyDescent="0.25">
      <c r="AF120">
        <v>32187</v>
      </c>
      <c r="AG120" t="s">
        <v>336</v>
      </c>
      <c r="AH120" t="s">
        <v>243</v>
      </c>
    </row>
    <row r="121" spans="32:34" x14ac:dyDescent="0.25">
      <c r="AF121">
        <v>32189</v>
      </c>
      <c r="AG121" t="s">
        <v>337</v>
      </c>
      <c r="AH121" t="s">
        <v>243</v>
      </c>
    </row>
    <row r="122" spans="32:34" x14ac:dyDescent="0.25">
      <c r="AF122">
        <v>32190</v>
      </c>
      <c r="AG122" t="s">
        <v>338</v>
      </c>
      <c r="AH122" t="s">
        <v>305</v>
      </c>
    </row>
    <row r="123" spans="32:34" x14ac:dyDescent="0.25">
      <c r="AF123">
        <v>32192</v>
      </c>
      <c r="AG123" t="s">
        <v>339</v>
      </c>
      <c r="AH123" t="s">
        <v>268</v>
      </c>
    </row>
    <row r="124" spans="32:34" x14ac:dyDescent="0.25">
      <c r="AF124">
        <v>32193</v>
      </c>
      <c r="AG124" t="s">
        <v>340</v>
      </c>
      <c r="AH124" t="s">
        <v>243</v>
      </c>
    </row>
    <row r="125" spans="32:34" x14ac:dyDescent="0.25">
      <c r="AF125">
        <v>32195</v>
      </c>
      <c r="AG125" t="s">
        <v>341</v>
      </c>
      <c r="AH125" t="s">
        <v>268</v>
      </c>
    </row>
    <row r="126" spans="32:34" x14ac:dyDescent="0.25">
      <c r="AF126">
        <v>32198</v>
      </c>
      <c r="AG126" t="s">
        <v>310</v>
      </c>
      <c r="AH126" t="s">
        <v>305</v>
      </c>
    </row>
    <row r="127" spans="32:34" x14ac:dyDescent="0.25">
      <c r="AF127">
        <v>32201</v>
      </c>
      <c r="AG127" t="s">
        <v>302</v>
      </c>
      <c r="AH127" t="s">
        <v>237</v>
      </c>
    </row>
    <row r="128" spans="32:34" x14ac:dyDescent="0.25">
      <c r="AF128">
        <v>32202</v>
      </c>
      <c r="AG128" t="s">
        <v>302</v>
      </c>
      <c r="AH128" t="s">
        <v>237</v>
      </c>
    </row>
    <row r="129" spans="32:34" x14ac:dyDescent="0.25">
      <c r="AF129">
        <v>32203</v>
      </c>
      <c r="AG129" t="s">
        <v>302</v>
      </c>
      <c r="AH129" t="s">
        <v>237</v>
      </c>
    </row>
    <row r="130" spans="32:34" x14ac:dyDescent="0.25">
      <c r="AF130">
        <v>32204</v>
      </c>
      <c r="AG130" t="s">
        <v>302</v>
      </c>
      <c r="AH130" t="s">
        <v>237</v>
      </c>
    </row>
    <row r="131" spans="32:34" x14ac:dyDescent="0.25">
      <c r="AF131">
        <v>32205</v>
      </c>
      <c r="AG131" t="s">
        <v>302</v>
      </c>
      <c r="AH131" t="s">
        <v>237</v>
      </c>
    </row>
    <row r="132" spans="32:34" x14ac:dyDescent="0.25">
      <c r="AF132">
        <v>32206</v>
      </c>
      <c r="AG132" t="s">
        <v>302</v>
      </c>
      <c r="AH132" t="s">
        <v>237</v>
      </c>
    </row>
    <row r="133" spans="32:34" x14ac:dyDescent="0.25">
      <c r="AF133">
        <v>32207</v>
      </c>
      <c r="AG133" t="s">
        <v>302</v>
      </c>
      <c r="AH133" t="s">
        <v>237</v>
      </c>
    </row>
    <row r="134" spans="32:34" x14ac:dyDescent="0.25">
      <c r="AF134">
        <v>32208</v>
      </c>
      <c r="AG134" t="s">
        <v>302</v>
      </c>
      <c r="AH134" t="s">
        <v>237</v>
      </c>
    </row>
    <row r="135" spans="32:34" x14ac:dyDescent="0.25">
      <c r="AF135">
        <v>32209</v>
      </c>
      <c r="AG135" t="s">
        <v>302</v>
      </c>
      <c r="AH135" t="s">
        <v>237</v>
      </c>
    </row>
    <row r="136" spans="32:34" x14ac:dyDescent="0.25">
      <c r="AF136">
        <v>32210</v>
      </c>
      <c r="AG136" t="s">
        <v>302</v>
      </c>
      <c r="AH136" t="s">
        <v>237</v>
      </c>
    </row>
    <row r="137" spans="32:34" x14ac:dyDescent="0.25">
      <c r="AF137">
        <v>32211</v>
      </c>
      <c r="AG137" t="s">
        <v>302</v>
      </c>
      <c r="AH137" t="s">
        <v>237</v>
      </c>
    </row>
    <row r="138" spans="32:34" x14ac:dyDescent="0.25">
      <c r="AF138">
        <v>32212</v>
      </c>
      <c r="AG138" t="s">
        <v>302</v>
      </c>
      <c r="AH138" t="s">
        <v>237</v>
      </c>
    </row>
    <row r="139" spans="32:34" x14ac:dyDescent="0.25">
      <c r="AF139">
        <v>32214</v>
      </c>
      <c r="AG139" t="s">
        <v>302</v>
      </c>
      <c r="AH139" t="s">
        <v>237</v>
      </c>
    </row>
    <row r="140" spans="32:34" x14ac:dyDescent="0.25">
      <c r="AF140">
        <v>32215</v>
      </c>
      <c r="AG140" t="s">
        <v>302</v>
      </c>
      <c r="AH140" t="s">
        <v>237</v>
      </c>
    </row>
    <row r="141" spans="32:34" x14ac:dyDescent="0.25">
      <c r="AF141">
        <v>32216</v>
      </c>
      <c r="AG141" t="s">
        <v>302</v>
      </c>
      <c r="AH141" t="s">
        <v>237</v>
      </c>
    </row>
    <row r="142" spans="32:34" x14ac:dyDescent="0.25">
      <c r="AF142">
        <v>32217</v>
      </c>
      <c r="AG142" t="s">
        <v>302</v>
      </c>
      <c r="AH142" t="s">
        <v>237</v>
      </c>
    </row>
    <row r="143" spans="32:34" x14ac:dyDescent="0.25">
      <c r="AF143">
        <v>32218</v>
      </c>
      <c r="AG143" t="s">
        <v>302</v>
      </c>
      <c r="AH143" t="s">
        <v>237</v>
      </c>
    </row>
    <row r="144" spans="32:34" x14ac:dyDescent="0.25">
      <c r="AF144">
        <v>32219</v>
      </c>
      <c r="AG144" t="s">
        <v>302</v>
      </c>
      <c r="AH144" t="s">
        <v>237</v>
      </c>
    </row>
    <row r="145" spans="32:34" x14ac:dyDescent="0.25">
      <c r="AF145">
        <v>32220</v>
      </c>
      <c r="AG145" t="s">
        <v>302</v>
      </c>
      <c r="AH145" t="s">
        <v>237</v>
      </c>
    </row>
    <row r="146" spans="32:34" x14ac:dyDescent="0.25">
      <c r="AF146">
        <v>32221</v>
      </c>
      <c r="AG146" t="s">
        <v>302</v>
      </c>
      <c r="AH146" t="s">
        <v>237</v>
      </c>
    </row>
    <row r="147" spans="32:34" x14ac:dyDescent="0.25">
      <c r="AF147">
        <v>32222</v>
      </c>
      <c r="AG147" t="s">
        <v>302</v>
      </c>
      <c r="AH147" t="s">
        <v>237</v>
      </c>
    </row>
    <row r="148" spans="32:34" x14ac:dyDescent="0.25">
      <c r="AF148">
        <v>32223</v>
      </c>
      <c r="AG148" t="s">
        <v>302</v>
      </c>
      <c r="AH148" t="s">
        <v>237</v>
      </c>
    </row>
    <row r="149" spans="32:34" x14ac:dyDescent="0.25">
      <c r="AF149">
        <v>32224</v>
      </c>
      <c r="AG149" t="s">
        <v>302</v>
      </c>
      <c r="AH149" t="s">
        <v>237</v>
      </c>
    </row>
    <row r="150" spans="32:34" x14ac:dyDescent="0.25">
      <c r="AF150">
        <v>32225</v>
      </c>
      <c r="AG150" t="s">
        <v>302</v>
      </c>
      <c r="AH150" t="s">
        <v>237</v>
      </c>
    </row>
    <row r="151" spans="32:34" x14ac:dyDescent="0.25">
      <c r="AF151">
        <v>32226</v>
      </c>
      <c r="AG151" t="s">
        <v>302</v>
      </c>
      <c r="AH151" t="s">
        <v>237</v>
      </c>
    </row>
    <row r="152" spans="32:34" x14ac:dyDescent="0.25">
      <c r="AF152">
        <v>32227</v>
      </c>
      <c r="AG152" t="s">
        <v>302</v>
      </c>
      <c r="AH152" t="s">
        <v>237</v>
      </c>
    </row>
    <row r="153" spans="32:34" x14ac:dyDescent="0.25">
      <c r="AF153">
        <v>32228</v>
      </c>
      <c r="AG153" t="s">
        <v>302</v>
      </c>
      <c r="AH153" t="s">
        <v>237</v>
      </c>
    </row>
    <row r="154" spans="32:34" x14ac:dyDescent="0.25">
      <c r="AF154">
        <v>32229</v>
      </c>
      <c r="AG154" t="s">
        <v>302</v>
      </c>
      <c r="AH154" t="s">
        <v>237</v>
      </c>
    </row>
    <row r="155" spans="32:34" x14ac:dyDescent="0.25">
      <c r="AF155">
        <v>32230</v>
      </c>
      <c r="AG155" t="s">
        <v>302</v>
      </c>
      <c r="AH155" t="s">
        <v>237</v>
      </c>
    </row>
    <row r="156" spans="32:34" x14ac:dyDescent="0.25">
      <c r="AF156">
        <v>32231</v>
      </c>
      <c r="AG156" t="s">
        <v>302</v>
      </c>
      <c r="AH156" t="s">
        <v>237</v>
      </c>
    </row>
    <row r="157" spans="32:34" x14ac:dyDescent="0.25">
      <c r="AF157">
        <v>32232</v>
      </c>
      <c r="AG157" t="s">
        <v>302</v>
      </c>
      <c r="AH157" t="s">
        <v>237</v>
      </c>
    </row>
    <row r="158" spans="32:34" x14ac:dyDescent="0.25">
      <c r="AF158">
        <v>32233</v>
      </c>
      <c r="AG158" t="s">
        <v>342</v>
      </c>
      <c r="AH158" t="s">
        <v>237</v>
      </c>
    </row>
    <row r="159" spans="32:34" x14ac:dyDescent="0.25">
      <c r="AF159">
        <v>32234</v>
      </c>
      <c r="AG159" t="s">
        <v>302</v>
      </c>
      <c r="AH159" t="s">
        <v>237</v>
      </c>
    </row>
    <row r="160" spans="32:34" x14ac:dyDescent="0.25">
      <c r="AF160">
        <v>32235</v>
      </c>
      <c r="AG160" t="s">
        <v>302</v>
      </c>
      <c r="AH160" t="s">
        <v>237</v>
      </c>
    </row>
    <row r="161" spans="32:34" x14ac:dyDescent="0.25">
      <c r="AF161">
        <v>32236</v>
      </c>
      <c r="AG161" t="s">
        <v>302</v>
      </c>
      <c r="AH161" t="s">
        <v>237</v>
      </c>
    </row>
    <row r="162" spans="32:34" x14ac:dyDescent="0.25">
      <c r="AF162">
        <v>32237</v>
      </c>
      <c r="AG162" t="s">
        <v>302</v>
      </c>
      <c r="AH162" t="s">
        <v>237</v>
      </c>
    </row>
    <row r="163" spans="32:34" x14ac:dyDescent="0.25">
      <c r="AF163">
        <v>32238</v>
      </c>
      <c r="AG163" t="s">
        <v>302</v>
      </c>
      <c r="AH163" t="s">
        <v>237</v>
      </c>
    </row>
    <row r="164" spans="32:34" x14ac:dyDescent="0.25">
      <c r="AF164">
        <v>32239</v>
      </c>
      <c r="AG164" t="s">
        <v>302</v>
      </c>
      <c r="AH164" t="s">
        <v>237</v>
      </c>
    </row>
    <row r="165" spans="32:34" x14ac:dyDescent="0.25">
      <c r="AF165">
        <v>32240</v>
      </c>
      <c r="AG165" t="s">
        <v>343</v>
      </c>
      <c r="AH165" t="s">
        <v>237</v>
      </c>
    </row>
    <row r="166" spans="32:34" x14ac:dyDescent="0.25">
      <c r="AF166">
        <v>32241</v>
      </c>
      <c r="AG166" t="s">
        <v>302</v>
      </c>
      <c r="AH166" t="s">
        <v>237</v>
      </c>
    </row>
    <row r="167" spans="32:34" x14ac:dyDescent="0.25">
      <c r="AF167">
        <v>32244</v>
      </c>
      <c r="AG167" t="s">
        <v>302</v>
      </c>
      <c r="AH167" t="s">
        <v>237</v>
      </c>
    </row>
    <row r="168" spans="32:34" x14ac:dyDescent="0.25">
      <c r="AF168">
        <v>32245</v>
      </c>
      <c r="AG168" t="s">
        <v>302</v>
      </c>
      <c r="AH168" t="s">
        <v>237</v>
      </c>
    </row>
    <row r="169" spans="32:34" x14ac:dyDescent="0.25">
      <c r="AF169">
        <v>32246</v>
      </c>
      <c r="AG169" t="s">
        <v>302</v>
      </c>
      <c r="AH169" t="s">
        <v>237</v>
      </c>
    </row>
    <row r="170" spans="32:34" x14ac:dyDescent="0.25">
      <c r="AF170">
        <v>32247</v>
      </c>
      <c r="AG170" t="s">
        <v>302</v>
      </c>
      <c r="AH170" t="s">
        <v>237</v>
      </c>
    </row>
    <row r="171" spans="32:34" x14ac:dyDescent="0.25">
      <c r="AF171">
        <v>32250</v>
      </c>
      <c r="AG171" t="s">
        <v>343</v>
      </c>
      <c r="AH171" t="s">
        <v>237</v>
      </c>
    </row>
    <row r="172" spans="32:34" x14ac:dyDescent="0.25">
      <c r="AF172">
        <v>32254</v>
      </c>
      <c r="AG172" t="s">
        <v>302</v>
      </c>
      <c r="AH172" t="s">
        <v>237</v>
      </c>
    </row>
    <row r="173" spans="32:34" x14ac:dyDescent="0.25">
      <c r="AF173">
        <v>32255</v>
      </c>
      <c r="AG173" t="s">
        <v>302</v>
      </c>
      <c r="AH173" t="s">
        <v>237</v>
      </c>
    </row>
    <row r="174" spans="32:34" x14ac:dyDescent="0.25">
      <c r="AF174">
        <v>32256</v>
      </c>
      <c r="AG174" t="s">
        <v>302</v>
      </c>
      <c r="AH174" t="s">
        <v>237</v>
      </c>
    </row>
    <row r="175" spans="32:34" x14ac:dyDescent="0.25">
      <c r="AF175">
        <v>32257</v>
      </c>
      <c r="AG175" t="s">
        <v>302</v>
      </c>
      <c r="AH175" t="s">
        <v>237</v>
      </c>
    </row>
    <row r="176" spans="32:34" x14ac:dyDescent="0.25">
      <c r="AF176">
        <v>32258</v>
      </c>
      <c r="AG176" t="s">
        <v>302</v>
      </c>
      <c r="AH176" t="s">
        <v>237</v>
      </c>
    </row>
    <row r="177" spans="32:34" x14ac:dyDescent="0.25">
      <c r="AF177">
        <v>32259</v>
      </c>
      <c r="AG177" t="s">
        <v>235</v>
      </c>
      <c r="AH177" t="s">
        <v>235</v>
      </c>
    </row>
    <row r="178" spans="32:34" x14ac:dyDescent="0.25">
      <c r="AF178">
        <v>32260</v>
      </c>
      <c r="AG178" t="s">
        <v>302</v>
      </c>
      <c r="AH178" t="s">
        <v>235</v>
      </c>
    </row>
    <row r="179" spans="32:34" x14ac:dyDescent="0.25">
      <c r="AF179">
        <v>32266</v>
      </c>
      <c r="AG179" t="s">
        <v>344</v>
      </c>
      <c r="AH179" t="s">
        <v>237</v>
      </c>
    </row>
    <row r="180" spans="32:34" x14ac:dyDescent="0.25">
      <c r="AF180">
        <v>32267</v>
      </c>
      <c r="AG180" t="s">
        <v>302</v>
      </c>
      <c r="AH180" t="s">
        <v>237</v>
      </c>
    </row>
    <row r="181" spans="32:34" x14ac:dyDescent="0.25">
      <c r="AF181">
        <v>32277</v>
      </c>
      <c r="AG181" t="s">
        <v>302</v>
      </c>
      <c r="AH181" t="s">
        <v>237</v>
      </c>
    </row>
    <row r="182" spans="32:34" x14ac:dyDescent="0.25">
      <c r="AF182">
        <v>32290</v>
      </c>
      <c r="AG182" t="s">
        <v>302</v>
      </c>
      <c r="AH182" t="s">
        <v>237</v>
      </c>
    </row>
    <row r="183" spans="32:34" x14ac:dyDescent="0.25">
      <c r="AF183">
        <v>32301</v>
      </c>
      <c r="AG183" t="s">
        <v>345</v>
      </c>
      <c r="AH183" t="s">
        <v>178</v>
      </c>
    </row>
    <row r="184" spans="32:34" x14ac:dyDescent="0.25">
      <c r="AF184">
        <v>32302</v>
      </c>
      <c r="AG184" t="s">
        <v>345</v>
      </c>
      <c r="AH184" t="s">
        <v>178</v>
      </c>
    </row>
    <row r="185" spans="32:34" x14ac:dyDescent="0.25">
      <c r="AF185">
        <v>32303</v>
      </c>
      <c r="AG185" t="s">
        <v>345</v>
      </c>
      <c r="AH185" t="s">
        <v>178</v>
      </c>
    </row>
    <row r="186" spans="32:34" x14ac:dyDescent="0.25">
      <c r="AF186">
        <v>32304</v>
      </c>
      <c r="AG186" t="s">
        <v>345</v>
      </c>
      <c r="AH186" t="s">
        <v>178</v>
      </c>
    </row>
    <row r="187" spans="32:34" x14ac:dyDescent="0.25">
      <c r="AF187">
        <v>32305</v>
      </c>
      <c r="AG187" t="s">
        <v>345</v>
      </c>
      <c r="AH187" t="s">
        <v>178</v>
      </c>
    </row>
    <row r="188" spans="32:34" x14ac:dyDescent="0.25">
      <c r="AF188">
        <v>32306</v>
      </c>
      <c r="AG188" t="s">
        <v>345</v>
      </c>
      <c r="AH188" t="s">
        <v>178</v>
      </c>
    </row>
    <row r="189" spans="32:34" x14ac:dyDescent="0.25">
      <c r="AF189">
        <v>32307</v>
      </c>
      <c r="AG189" t="s">
        <v>345</v>
      </c>
      <c r="AH189" t="s">
        <v>178</v>
      </c>
    </row>
    <row r="190" spans="32:34" x14ac:dyDescent="0.25">
      <c r="AF190">
        <v>32308</v>
      </c>
      <c r="AG190" t="s">
        <v>345</v>
      </c>
      <c r="AH190" t="s">
        <v>178</v>
      </c>
    </row>
    <row r="191" spans="32:34" x14ac:dyDescent="0.25">
      <c r="AF191">
        <v>32309</v>
      </c>
      <c r="AG191" t="s">
        <v>345</v>
      </c>
      <c r="AH191" t="s">
        <v>178</v>
      </c>
    </row>
    <row r="192" spans="32:34" x14ac:dyDescent="0.25">
      <c r="AF192">
        <v>32310</v>
      </c>
      <c r="AG192" t="s">
        <v>345</v>
      </c>
      <c r="AH192" t="s">
        <v>178</v>
      </c>
    </row>
    <row r="193" spans="32:34" x14ac:dyDescent="0.25">
      <c r="AF193">
        <v>32311</v>
      </c>
      <c r="AG193" t="s">
        <v>345</v>
      </c>
      <c r="AH193" t="s">
        <v>178</v>
      </c>
    </row>
    <row r="194" spans="32:34" x14ac:dyDescent="0.25">
      <c r="AF194">
        <v>32312</v>
      </c>
      <c r="AG194" t="s">
        <v>345</v>
      </c>
      <c r="AH194" t="s">
        <v>178</v>
      </c>
    </row>
    <row r="195" spans="32:34" x14ac:dyDescent="0.25">
      <c r="AF195">
        <v>32313</v>
      </c>
      <c r="AG195" t="s">
        <v>345</v>
      </c>
      <c r="AH195" t="s">
        <v>178</v>
      </c>
    </row>
    <row r="196" spans="32:34" x14ac:dyDescent="0.25">
      <c r="AF196">
        <v>32314</v>
      </c>
      <c r="AG196" t="s">
        <v>345</v>
      </c>
      <c r="AH196" t="s">
        <v>178</v>
      </c>
    </row>
    <row r="197" spans="32:34" x14ac:dyDescent="0.25">
      <c r="AF197">
        <v>32315</v>
      </c>
      <c r="AG197" t="s">
        <v>345</v>
      </c>
      <c r="AH197" t="s">
        <v>178</v>
      </c>
    </row>
    <row r="198" spans="32:34" x14ac:dyDescent="0.25">
      <c r="AF198">
        <v>32316</v>
      </c>
      <c r="AG198" t="s">
        <v>345</v>
      </c>
      <c r="AH198" t="s">
        <v>178</v>
      </c>
    </row>
    <row r="199" spans="32:34" x14ac:dyDescent="0.25">
      <c r="AF199">
        <v>32317</v>
      </c>
      <c r="AG199" t="s">
        <v>345</v>
      </c>
      <c r="AH199" t="s">
        <v>178</v>
      </c>
    </row>
    <row r="200" spans="32:34" x14ac:dyDescent="0.25">
      <c r="AF200">
        <v>32318</v>
      </c>
      <c r="AG200" t="s">
        <v>345</v>
      </c>
      <c r="AH200" t="s">
        <v>178</v>
      </c>
    </row>
    <row r="201" spans="32:34" x14ac:dyDescent="0.25">
      <c r="AF201">
        <v>32320</v>
      </c>
      <c r="AG201" t="s">
        <v>346</v>
      </c>
      <c r="AH201" t="s">
        <v>157</v>
      </c>
    </row>
    <row r="202" spans="32:34" x14ac:dyDescent="0.25">
      <c r="AF202">
        <v>32321</v>
      </c>
      <c r="AG202" t="s">
        <v>184</v>
      </c>
      <c r="AH202" t="s">
        <v>347</v>
      </c>
    </row>
    <row r="203" spans="32:34" x14ac:dyDescent="0.25">
      <c r="AF203">
        <v>32322</v>
      </c>
      <c r="AG203" t="s">
        <v>348</v>
      </c>
      <c r="AH203" t="s">
        <v>157</v>
      </c>
    </row>
    <row r="204" spans="32:34" x14ac:dyDescent="0.25">
      <c r="AF204">
        <v>32323</v>
      </c>
      <c r="AG204" t="s">
        <v>349</v>
      </c>
      <c r="AH204" t="s">
        <v>157</v>
      </c>
    </row>
    <row r="205" spans="32:34" x14ac:dyDescent="0.25">
      <c r="AF205">
        <v>32324</v>
      </c>
      <c r="AG205" t="s">
        <v>350</v>
      </c>
      <c r="AH205" t="s">
        <v>351</v>
      </c>
    </row>
    <row r="206" spans="32:34" x14ac:dyDescent="0.25">
      <c r="AF206">
        <v>32326</v>
      </c>
      <c r="AG206" t="s">
        <v>352</v>
      </c>
      <c r="AH206" t="s">
        <v>353</v>
      </c>
    </row>
    <row r="207" spans="32:34" x14ac:dyDescent="0.25">
      <c r="AF207">
        <v>32327</v>
      </c>
      <c r="AG207" t="s">
        <v>352</v>
      </c>
      <c r="AH207" t="s">
        <v>353</v>
      </c>
    </row>
    <row r="208" spans="32:34" x14ac:dyDescent="0.25">
      <c r="AF208">
        <v>32328</v>
      </c>
      <c r="AG208" t="s">
        <v>354</v>
      </c>
      <c r="AH208" t="s">
        <v>157</v>
      </c>
    </row>
    <row r="209" spans="32:34" x14ac:dyDescent="0.25">
      <c r="AF209">
        <v>32329</v>
      </c>
      <c r="AG209" t="s">
        <v>346</v>
      </c>
      <c r="AH209" t="s">
        <v>157</v>
      </c>
    </row>
    <row r="210" spans="32:34" x14ac:dyDescent="0.25">
      <c r="AF210">
        <v>32330</v>
      </c>
      <c r="AG210" t="s">
        <v>355</v>
      </c>
      <c r="AH210" t="s">
        <v>351</v>
      </c>
    </row>
    <row r="211" spans="32:34" x14ac:dyDescent="0.25">
      <c r="AF211">
        <v>32331</v>
      </c>
      <c r="AG211" t="s">
        <v>356</v>
      </c>
      <c r="AH211" t="s">
        <v>120</v>
      </c>
    </row>
    <row r="212" spans="32:34" x14ac:dyDescent="0.25">
      <c r="AF212">
        <v>32332</v>
      </c>
      <c r="AG212" t="s">
        <v>357</v>
      </c>
      <c r="AH212" t="s">
        <v>351</v>
      </c>
    </row>
    <row r="213" spans="32:34" x14ac:dyDescent="0.25">
      <c r="AF213">
        <v>32333</v>
      </c>
      <c r="AG213" t="s">
        <v>358</v>
      </c>
      <c r="AH213" t="s">
        <v>351</v>
      </c>
    </row>
    <row r="214" spans="32:34" x14ac:dyDescent="0.25">
      <c r="AF214">
        <v>32334</v>
      </c>
      <c r="AG214" t="s">
        <v>359</v>
      </c>
      <c r="AH214" t="s">
        <v>347</v>
      </c>
    </row>
    <row r="215" spans="32:34" x14ac:dyDescent="0.25">
      <c r="AF215">
        <v>32335</v>
      </c>
      <c r="AG215" t="s">
        <v>360</v>
      </c>
      <c r="AH215" t="s">
        <v>347</v>
      </c>
    </row>
    <row r="216" spans="32:34" x14ac:dyDescent="0.25">
      <c r="AF216">
        <v>32336</v>
      </c>
      <c r="AG216" t="s">
        <v>361</v>
      </c>
      <c r="AH216" t="s">
        <v>362</v>
      </c>
    </row>
    <row r="217" spans="32:34" x14ac:dyDescent="0.25">
      <c r="AF217">
        <v>32337</v>
      </c>
      <c r="AG217" t="s">
        <v>143</v>
      </c>
      <c r="AH217" t="s">
        <v>362</v>
      </c>
    </row>
    <row r="218" spans="32:34" x14ac:dyDescent="0.25">
      <c r="AF218">
        <v>32340</v>
      </c>
      <c r="AG218" t="s">
        <v>120</v>
      </c>
      <c r="AH218" t="s">
        <v>120</v>
      </c>
    </row>
    <row r="219" spans="32:34" x14ac:dyDescent="0.25">
      <c r="AF219">
        <v>32341</v>
      </c>
      <c r="AG219" t="s">
        <v>120</v>
      </c>
      <c r="AH219" t="s">
        <v>120</v>
      </c>
    </row>
    <row r="220" spans="32:34" x14ac:dyDescent="0.25">
      <c r="AF220">
        <v>32343</v>
      </c>
      <c r="AG220" t="s">
        <v>363</v>
      </c>
      <c r="AH220" t="s">
        <v>351</v>
      </c>
    </row>
    <row r="221" spans="32:34" x14ac:dyDescent="0.25">
      <c r="AF221">
        <v>32344</v>
      </c>
      <c r="AG221" t="s">
        <v>364</v>
      </c>
      <c r="AH221" t="s">
        <v>362</v>
      </c>
    </row>
    <row r="222" spans="32:34" x14ac:dyDescent="0.25">
      <c r="AF222">
        <v>32345</v>
      </c>
      <c r="AG222" t="s">
        <v>364</v>
      </c>
      <c r="AH222" t="s">
        <v>362</v>
      </c>
    </row>
    <row r="223" spans="32:34" x14ac:dyDescent="0.25">
      <c r="AF223">
        <v>32346</v>
      </c>
      <c r="AG223" t="s">
        <v>365</v>
      </c>
      <c r="AH223" t="s">
        <v>353</v>
      </c>
    </row>
    <row r="224" spans="32:34" x14ac:dyDescent="0.25">
      <c r="AF224">
        <v>32347</v>
      </c>
      <c r="AG224" t="s">
        <v>168</v>
      </c>
      <c r="AH224" t="s">
        <v>113</v>
      </c>
    </row>
    <row r="225" spans="32:34" x14ac:dyDescent="0.25">
      <c r="AF225">
        <v>32348</v>
      </c>
      <c r="AG225" t="s">
        <v>168</v>
      </c>
      <c r="AH225" t="s">
        <v>113</v>
      </c>
    </row>
    <row r="226" spans="32:34" x14ac:dyDescent="0.25">
      <c r="AF226">
        <v>32350</v>
      </c>
      <c r="AG226" t="s">
        <v>366</v>
      </c>
      <c r="AH226" t="s">
        <v>120</v>
      </c>
    </row>
    <row r="227" spans="32:34" x14ac:dyDescent="0.25">
      <c r="AF227">
        <v>32351</v>
      </c>
      <c r="AG227" t="s">
        <v>367</v>
      </c>
      <c r="AH227" t="s">
        <v>351</v>
      </c>
    </row>
    <row r="228" spans="32:34" x14ac:dyDescent="0.25">
      <c r="AF228">
        <v>32352</v>
      </c>
      <c r="AG228" t="s">
        <v>367</v>
      </c>
      <c r="AH228" t="s">
        <v>351</v>
      </c>
    </row>
    <row r="229" spans="32:34" x14ac:dyDescent="0.25">
      <c r="AF229">
        <v>32353</v>
      </c>
      <c r="AG229" t="s">
        <v>367</v>
      </c>
      <c r="AH229" t="s">
        <v>351</v>
      </c>
    </row>
    <row r="230" spans="32:34" x14ac:dyDescent="0.25">
      <c r="AF230">
        <v>32355</v>
      </c>
      <c r="AG230" t="s">
        <v>368</v>
      </c>
      <c r="AH230" t="s">
        <v>353</v>
      </c>
    </row>
    <row r="231" spans="32:34" x14ac:dyDescent="0.25">
      <c r="AF231">
        <v>32356</v>
      </c>
      <c r="AG231" t="s">
        <v>369</v>
      </c>
      <c r="AH231" t="s">
        <v>113</v>
      </c>
    </row>
    <row r="232" spans="32:34" x14ac:dyDescent="0.25">
      <c r="AF232">
        <v>32357</v>
      </c>
      <c r="AG232" t="s">
        <v>370</v>
      </c>
      <c r="AH232" t="s">
        <v>113</v>
      </c>
    </row>
    <row r="233" spans="32:34" x14ac:dyDescent="0.25">
      <c r="AF233">
        <v>32358</v>
      </c>
      <c r="AG233" t="s">
        <v>371</v>
      </c>
      <c r="AH233" t="s">
        <v>353</v>
      </c>
    </row>
    <row r="234" spans="32:34" x14ac:dyDescent="0.25">
      <c r="AF234">
        <v>32359</v>
      </c>
      <c r="AG234" t="s">
        <v>372</v>
      </c>
      <c r="AH234" t="s">
        <v>113</v>
      </c>
    </row>
    <row r="235" spans="32:34" x14ac:dyDescent="0.25">
      <c r="AF235">
        <v>32360</v>
      </c>
      <c r="AG235" t="s">
        <v>373</v>
      </c>
      <c r="AH235" t="s">
        <v>347</v>
      </c>
    </row>
    <row r="236" spans="32:34" x14ac:dyDescent="0.25">
      <c r="AF236">
        <v>32361</v>
      </c>
      <c r="AG236" t="s">
        <v>374</v>
      </c>
      <c r="AH236" t="s">
        <v>362</v>
      </c>
    </row>
    <row r="237" spans="32:34" x14ac:dyDescent="0.25">
      <c r="AF237">
        <v>32362</v>
      </c>
      <c r="AG237" t="s">
        <v>375</v>
      </c>
      <c r="AH237" t="s">
        <v>178</v>
      </c>
    </row>
    <row r="238" spans="32:34" x14ac:dyDescent="0.25">
      <c r="AF238">
        <v>32395</v>
      </c>
      <c r="AG238" t="s">
        <v>345</v>
      </c>
      <c r="AH238" t="s">
        <v>178</v>
      </c>
    </row>
    <row r="239" spans="32:34" x14ac:dyDescent="0.25">
      <c r="AF239">
        <v>32399</v>
      </c>
      <c r="AG239" t="s">
        <v>345</v>
      </c>
      <c r="AH239" t="s">
        <v>178</v>
      </c>
    </row>
    <row r="240" spans="32:34" x14ac:dyDescent="0.25">
      <c r="AF240">
        <v>32401</v>
      </c>
      <c r="AG240" t="s">
        <v>376</v>
      </c>
      <c r="AH240" t="s">
        <v>377</v>
      </c>
    </row>
    <row r="241" spans="32:34" x14ac:dyDescent="0.25">
      <c r="AF241">
        <v>32402</v>
      </c>
      <c r="AG241" t="s">
        <v>376</v>
      </c>
      <c r="AH241" t="s">
        <v>377</v>
      </c>
    </row>
    <row r="242" spans="32:34" x14ac:dyDescent="0.25">
      <c r="AF242">
        <v>32403</v>
      </c>
      <c r="AG242" t="s">
        <v>376</v>
      </c>
      <c r="AH242" t="s">
        <v>377</v>
      </c>
    </row>
    <row r="243" spans="32:34" x14ac:dyDescent="0.25">
      <c r="AF243">
        <v>32404</v>
      </c>
      <c r="AG243" t="s">
        <v>376</v>
      </c>
      <c r="AH243" t="s">
        <v>377</v>
      </c>
    </row>
    <row r="244" spans="32:34" x14ac:dyDescent="0.25">
      <c r="AF244">
        <v>32405</v>
      </c>
      <c r="AG244" t="s">
        <v>376</v>
      </c>
      <c r="AH244" t="s">
        <v>377</v>
      </c>
    </row>
    <row r="245" spans="32:34" x14ac:dyDescent="0.25">
      <c r="AF245">
        <v>32406</v>
      </c>
      <c r="AG245" t="s">
        <v>376</v>
      </c>
      <c r="AH245" t="s">
        <v>377</v>
      </c>
    </row>
    <row r="246" spans="32:34" x14ac:dyDescent="0.25">
      <c r="AF246">
        <v>32407</v>
      </c>
      <c r="AG246" t="s">
        <v>378</v>
      </c>
      <c r="AH246" t="s">
        <v>377</v>
      </c>
    </row>
    <row r="247" spans="32:34" x14ac:dyDescent="0.25">
      <c r="AF247">
        <v>32408</v>
      </c>
      <c r="AG247" t="s">
        <v>376</v>
      </c>
      <c r="AH247" t="s">
        <v>377</v>
      </c>
    </row>
    <row r="248" spans="32:34" x14ac:dyDescent="0.25">
      <c r="AF248">
        <v>32409</v>
      </c>
      <c r="AG248" t="s">
        <v>376</v>
      </c>
      <c r="AH248" t="s">
        <v>377</v>
      </c>
    </row>
    <row r="249" spans="32:34" x14ac:dyDescent="0.25">
      <c r="AF249">
        <v>32410</v>
      </c>
      <c r="AG249" t="s">
        <v>379</v>
      </c>
      <c r="AH249" t="s">
        <v>377</v>
      </c>
    </row>
    <row r="250" spans="32:34" x14ac:dyDescent="0.25">
      <c r="AF250">
        <v>32411</v>
      </c>
      <c r="AG250" t="s">
        <v>376</v>
      </c>
      <c r="AH250" t="s">
        <v>377</v>
      </c>
    </row>
    <row r="251" spans="32:34" x14ac:dyDescent="0.25">
      <c r="AF251">
        <v>32412</v>
      </c>
      <c r="AG251" t="s">
        <v>376</v>
      </c>
      <c r="AH251" t="s">
        <v>377</v>
      </c>
    </row>
    <row r="252" spans="32:34" x14ac:dyDescent="0.25">
      <c r="AF252">
        <v>32413</v>
      </c>
      <c r="AG252" t="s">
        <v>378</v>
      </c>
      <c r="AH252" t="s">
        <v>377</v>
      </c>
    </row>
    <row r="253" spans="32:34" x14ac:dyDescent="0.25">
      <c r="AF253">
        <v>32417</v>
      </c>
      <c r="AG253" t="s">
        <v>376</v>
      </c>
      <c r="AH253" t="s">
        <v>377</v>
      </c>
    </row>
    <row r="254" spans="32:34" x14ac:dyDescent="0.25">
      <c r="AF254">
        <v>32420</v>
      </c>
      <c r="AG254" t="s">
        <v>149</v>
      </c>
      <c r="AH254" t="s">
        <v>93</v>
      </c>
    </row>
    <row r="255" spans="32:34" x14ac:dyDescent="0.25">
      <c r="AF255">
        <v>32421</v>
      </c>
      <c r="AG255" t="s">
        <v>380</v>
      </c>
      <c r="AH255" t="s">
        <v>133</v>
      </c>
    </row>
    <row r="256" spans="32:34" x14ac:dyDescent="0.25">
      <c r="AF256">
        <v>32422</v>
      </c>
      <c r="AG256" t="s">
        <v>381</v>
      </c>
      <c r="AH256" t="s">
        <v>147</v>
      </c>
    </row>
    <row r="257" spans="32:34" x14ac:dyDescent="0.25">
      <c r="AF257">
        <v>32423</v>
      </c>
      <c r="AG257" t="s">
        <v>382</v>
      </c>
      <c r="AH257" t="s">
        <v>93</v>
      </c>
    </row>
    <row r="258" spans="32:34" x14ac:dyDescent="0.25">
      <c r="AF258">
        <v>32424</v>
      </c>
      <c r="AG258" t="s">
        <v>383</v>
      </c>
      <c r="AH258" t="s">
        <v>133</v>
      </c>
    </row>
    <row r="259" spans="32:34" x14ac:dyDescent="0.25">
      <c r="AF259">
        <v>32425</v>
      </c>
      <c r="AG259" t="s">
        <v>384</v>
      </c>
      <c r="AH259" t="s">
        <v>121</v>
      </c>
    </row>
    <row r="260" spans="32:34" x14ac:dyDescent="0.25">
      <c r="AF260">
        <v>32426</v>
      </c>
      <c r="AG260" t="s">
        <v>385</v>
      </c>
      <c r="AH260" t="s">
        <v>93</v>
      </c>
    </row>
    <row r="261" spans="32:34" x14ac:dyDescent="0.25">
      <c r="AF261">
        <v>32427</v>
      </c>
      <c r="AG261" t="s">
        <v>386</v>
      </c>
      <c r="AH261" t="s">
        <v>73</v>
      </c>
    </row>
    <row r="262" spans="32:34" x14ac:dyDescent="0.25">
      <c r="AF262">
        <v>32428</v>
      </c>
      <c r="AG262" t="s">
        <v>387</v>
      </c>
      <c r="AH262" t="s">
        <v>73</v>
      </c>
    </row>
    <row r="263" spans="32:34" x14ac:dyDescent="0.25">
      <c r="AF263">
        <v>32430</v>
      </c>
      <c r="AG263" t="s">
        <v>388</v>
      </c>
      <c r="AH263" t="s">
        <v>133</v>
      </c>
    </row>
    <row r="264" spans="32:34" x14ac:dyDescent="0.25">
      <c r="AF264">
        <v>32431</v>
      </c>
      <c r="AG264" t="s">
        <v>389</v>
      </c>
      <c r="AH264" t="s">
        <v>93</v>
      </c>
    </row>
    <row r="265" spans="32:34" x14ac:dyDescent="0.25">
      <c r="AF265">
        <v>32432</v>
      </c>
      <c r="AG265" t="s">
        <v>390</v>
      </c>
      <c r="AH265" t="s">
        <v>93</v>
      </c>
    </row>
    <row r="266" spans="32:34" x14ac:dyDescent="0.25">
      <c r="AF266">
        <v>32433</v>
      </c>
      <c r="AG266" t="s">
        <v>391</v>
      </c>
      <c r="AH266" t="s">
        <v>147</v>
      </c>
    </row>
    <row r="267" spans="32:34" x14ac:dyDescent="0.25">
      <c r="AF267">
        <v>32434</v>
      </c>
      <c r="AG267" t="s">
        <v>392</v>
      </c>
      <c r="AH267" t="s">
        <v>147</v>
      </c>
    </row>
    <row r="268" spans="32:34" x14ac:dyDescent="0.25">
      <c r="AF268">
        <v>32435</v>
      </c>
      <c r="AG268" t="s">
        <v>391</v>
      </c>
      <c r="AH268" t="s">
        <v>147</v>
      </c>
    </row>
    <row r="269" spans="32:34" x14ac:dyDescent="0.25">
      <c r="AF269">
        <v>32437</v>
      </c>
      <c r="AG269" t="s">
        <v>393</v>
      </c>
      <c r="AH269" t="s">
        <v>73</v>
      </c>
    </row>
    <row r="270" spans="32:34" x14ac:dyDescent="0.25">
      <c r="AF270">
        <v>32438</v>
      </c>
      <c r="AG270" t="s">
        <v>394</v>
      </c>
      <c r="AH270" t="s">
        <v>377</v>
      </c>
    </row>
    <row r="271" spans="32:34" x14ac:dyDescent="0.25">
      <c r="AF271">
        <v>32439</v>
      </c>
      <c r="AG271" t="s">
        <v>395</v>
      </c>
      <c r="AH271" t="s">
        <v>147</v>
      </c>
    </row>
    <row r="272" spans="32:34" x14ac:dyDescent="0.25">
      <c r="AF272">
        <v>32440</v>
      </c>
      <c r="AG272" t="s">
        <v>396</v>
      </c>
      <c r="AH272" t="s">
        <v>93</v>
      </c>
    </row>
    <row r="273" spans="32:34" x14ac:dyDescent="0.25">
      <c r="AF273">
        <v>32442</v>
      </c>
      <c r="AG273" t="s">
        <v>397</v>
      </c>
      <c r="AH273" t="s">
        <v>93</v>
      </c>
    </row>
    <row r="274" spans="32:34" x14ac:dyDescent="0.25">
      <c r="AF274">
        <v>32443</v>
      </c>
      <c r="AG274" t="s">
        <v>398</v>
      </c>
      <c r="AH274" t="s">
        <v>93</v>
      </c>
    </row>
    <row r="275" spans="32:34" x14ac:dyDescent="0.25">
      <c r="AF275">
        <v>32444</v>
      </c>
      <c r="AG275" t="s">
        <v>399</v>
      </c>
      <c r="AH275" t="s">
        <v>377</v>
      </c>
    </row>
    <row r="276" spans="32:34" x14ac:dyDescent="0.25">
      <c r="AF276">
        <v>32445</v>
      </c>
      <c r="AG276" t="s">
        <v>400</v>
      </c>
      <c r="AH276" t="s">
        <v>93</v>
      </c>
    </row>
    <row r="277" spans="32:34" x14ac:dyDescent="0.25">
      <c r="AF277">
        <v>32446</v>
      </c>
      <c r="AG277" t="s">
        <v>166</v>
      </c>
      <c r="AH277" t="s">
        <v>93</v>
      </c>
    </row>
    <row r="278" spans="32:34" x14ac:dyDescent="0.25">
      <c r="AF278">
        <v>32447</v>
      </c>
      <c r="AG278" t="s">
        <v>166</v>
      </c>
      <c r="AH278" t="s">
        <v>93</v>
      </c>
    </row>
    <row r="279" spans="32:34" x14ac:dyDescent="0.25">
      <c r="AF279">
        <v>32448</v>
      </c>
      <c r="AG279" t="s">
        <v>166</v>
      </c>
      <c r="AH279" t="s">
        <v>93</v>
      </c>
    </row>
    <row r="280" spans="32:34" x14ac:dyDescent="0.25">
      <c r="AF280">
        <v>32449</v>
      </c>
      <c r="AG280" t="s">
        <v>401</v>
      </c>
      <c r="AH280" t="s">
        <v>133</v>
      </c>
    </row>
    <row r="281" spans="32:34" x14ac:dyDescent="0.25">
      <c r="AF281">
        <v>32452</v>
      </c>
      <c r="AG281" t="s">
        <v>402</v>
      </c>
      <c r="AH281" t="s">
        <v>121</v>
      </c>
    </row>
    <row r="282" spans="32:34" x14ac:dyDescent="0.25">
      <c r="AF282">
        <v>32454</v>
      </c>
      <c r="AG282" t="s">
        <v>403</v>
      </c>
      <c r="AH282" t="s">
        <v>147</v>
      </c>
    </row>
    <row r="283" spans="32:34" x14ac:dyDescent="0.25">
      <c r="AF283">
        <v>32455</v>
      </c>
      <c r="AG283" t="s">
        <v>404</v>
      </c>
      <c r="AH283" t="s">
        <v>147</v>
      </c>
    </row>
    <row r="284" spans="32:34" x14ac:dyDescent="0.25">
      <c r="AF284">
        <v>32456</v>
      </c>
      <c r="AG284" t="s">
        <v>405</v>
      </c>
      <c r="AH284" t="s">
        <v>406</v>
      </c>
    </row>
    <row r="285" spans="32:34" x14ac:dyDescent="0.25">
      <c r="AF285">
        <v>32457</v>
      </c>
      <c r="AG285" t="s">
        <v>405</v>
      </c>
      <c r="AH285" t="s">
        <v>406</v>
      </c>
    </row>
    <row r="286" spans="32:34" x14ac:dyDescent="0.25">
      <c r="AF286">
        <v>32459</v>
      </c>
      <c r="AG286" t="s">
        <v>407</v>
      </c>
      <c r="AH286" t="s">
        <v>147</v>
      </c>
    </row>
    <row r="287" spans="32:34" x14ac:dyDescent="0.25">
      <c r="AF287">
        <v>32460</v>
      </c>
      <c r="AG287" t="s">
        <v>408</v>
      </c>
      <c r="AH287" t="s">
        <v>93</v>
      </c>
    </row>
    <row r="288" spans="32:34" x14ac:dyDescent="0.25">
      <c r="AF288">
        <v>32461</v>
      </c>
      <c r="AG288" t="s">
        <v>409</v>
      </c>
      <c r="AH288" t="s">
        <v>147</v>
      </c>
    </row>
    <row r="289" spans="32:34" x14ac:dyDescent="0.25">
      <c r="AF289">
        <v>32462</v>
      </c>
      <c r="AG289" t="s">
        <v>410</v>
      </c>
      <c r="AH289" t="s">
        <v>73</v>
      </c>
    </row>
    <row r="290" spans="32:34" x14ac:dyDescent="0.25">
      <c r="AF290">
        <v>32463</v>
      </c>
      <c r="AG290" t="s">
        <v>411</v>
      </c>
      <c r="AH290" t="s">
        <v>73</v>
      </c>
    </row>
    <row r="291" spans="32:34" x14ac:dyDescent="0.25">
      <c r="AF291">
        <v>32464</v>
      </c>
      <c r="AG291" t="s">
        <v>412</v>
      </c>
      <c r="AH291" t="s">
        <v>121</v>
      </c>
    </row>
    <row r="292" spans="32:34" x14ac:dyDescent="0.25">
      <c r="AF292">
        <v>32465</v>
      </c>
      <c r="AG292" t="s">
        <v>401</v>
      </c>
      <c r="AH292" t="s">
        <v>406</v>
      </c>
    </row>
    <row r="293" spans="32:34" x14ac:dyDescent="0.25">
      <c r="AF293">
        <v>32466</v>
      </c>
      <c r="AG293" t="s">
        <v>413</v>
      </c>
      <c r="AH293" t="s">
        <v>377</v>
      </c>
    </row>
    <row r="294" spans="32:34" x14ac:dyDescent="0.25">
      <c r="AF294">
        <v>32501</v>
      </c>
      <c r="AG294" t="s">
        <v>414</v>
      </c>
      <c r="AH294" t="s">
        <v>415</v>
      </c>
    </row>
    <row r="295" spans="32:34" x14ac:dyDescent="0.25">
      <c r="AF295">
        <v>32502</v>
      </c>
      <c r="AG295" t="s">
        <v>414</v>
      </c>
      <c r="AH295" t="s">
        <v>415</v>
      </c>
    </row>
    <row r="296" spans="32:34" x14ac:dyDescent="0.25">
      <c r="AF296">
        <v>32503</v>
      </c>
      <c r="AG296" t="s">
        <v>414</v>
      </c>
      <c r="AH296" t="s">
        <v>415</v>
      </c>
    </row>
    <row r="297" spans="32:34" x14ac:dyDescent="0.25">
      <c r="AF297">
        <v>32504</v>
      </c>
      <c r="AG297" t="s">
        <v>414</v>
      </c>
      <c r="AH297" t="s">
        <v>415</v>
      </c>
    </row>
    <row r="298" spans="32:34" x14ac:dyDescent="0.25">
      <c r="AF298">
        <v>32505</v>
      </c>
      <c r="AG298" t="s">
        <v>414</v>
      </c>
      <c r="AH298" t="s">
        <v>415</v>
      </c>
    </row>
    <row r="299" spans="32:34" x14ac:dyDescent="0.25">
      <c r="AF299">
        <v>32506</v>
      </c>
      <c r="AG299" t="s">
        <v>414</v>
      </c>
      <c r="AH299" t="s">
        <v>415</v>
      </c>
    </row>
    <row r="300" spans="32:34" x14ac:dyDescent="0.25">
      <c r="AF300">
        <v>32507</v>
      </c>
      <c r="AG300" t="s">
        <v>414</v>
      </c>
      <c r="AH300" t="s">
        <v>415</v>
      </c>
    </row>
    <row r="301" spans="32:34" x14ac:dyDescent="0.25">
      <c r="AF301">
        <v>32508</v>
      </c>
      <c r="AG301" t="s">
        <v>414</v>
      </c>
      <c r="AH301" t="s">
        <v>415</v>
      </c>
    </row>
    <row r="302" spans="32:34" x14ac:dyDescent="0.25">
      <c r="AF302">
        <v>32509</v>
      </c>
      <c r="AG302" t="s">
        <v>414</v>
      </c>
      <c r="AH302" t="s">
        <v>415</v>
      </c>
    </row>
    <row r="303" spans="32:34" x14ac:dyDescent="0.25">
      <c r="AF303">
        <v>32511</v>
      </c>
      <c r="AG303" t="s">
        <v>414</v>
      </c>
      <c r="AH303" t="s">
        <v>415</v>
      </c>
    </row>
    <row r="304" spans="32:34" x14ac:dyDescent="0.25">
      <c r="AF304">
        <v>32512</v>
      </c>
      <c r="AG304" t="s">
        <v>414</v>
      </c>
      <c r="AH304" t="s">
        <v>415</v>
      </c>
    </row>
    <row r="305" spans="32:34" x14ac:dyDescent="0.25">
      <c r="AF305">
        <v>32513</v>
      </c>
      <c r="AG305" t="s">
        <v>414</v>
      </c>
      <c r="AH305" t="s">
        <v>415</v>
      </c>
    </row>
    <row r="306" spans="32:34" x14ac:dyDescent="0.25">
      <c r="AF306">
        <v>32514</v>
      </c>
      <c r="AG306" t="s">
        <v>414</v>
      </c>
      <c r="AH306" t="s">
        <v>415</v>
      </c>
    </row>
    <row r="307" spans="32:34" x14ac:dyDescent="0.25">
      <c r="AF307">
        <v>32516</v>
      </c>
      <c r="AG307" t="s">
        <v>414</v>
      </c>
      <c r="AH307" t="s">
        <v>415</v>
      </c>
    </row>
    <row r="308" spans="32:34" x14ac:dyDescent="0.25">
      <c r="AF308">
        <v>32520</v>
      </c>
      <c r="AG308" t="s">
        <v>414</v>
      </c>
      <c r="AH308" t="s">
        <v>415</v>
      </c>
    </row>
    <row r="309" spans="32:34" x14ac:dyDescent="0.25">
      <c r="AF309">
        <v>32521</v>
      </c>
      <c r="AG309" t="s">
        <v>414</v>
      </c>
      <c r="AH309" t="s">
        <v>415</v>
      </c>
    </row>
    <row r="310" spans="32:34" x14ac:dyDescent="0.25">
      <c r="AF310">
        <v>32522</v>
      </c>
      <c r="AG310" t="s">
        <v>414</v>
      </c>
      <c r="AH310" t="s">
        <v>415</v>
      </c>
    </row>
    <row r="311" spans="32:34" x14ac:dyDescent="0.25">
      <c r="AF311">
        <v>32523</v>
      </c>
      <c r="AG311" t="s">
        <v>414</v>
      </c>
      <c r="AH311" t="s">
        <v>415</v>
      </c>
    </row>
    <row r="312" spans="32:34" x14ac:dyDescent="0.25">
      <c r="AF312">
        <v>32524</v>
      </c>
      <c r="AG312" t="s">
        <v>414</v>
      </c>
      <c r="AH312" t="s">
        <v>415</v>
      </c>
    </row>
    <row r="313" spans="32:34" x14ac:dyDescent="0.25">
      <c r="AF313">
        <v>32526</v>
      </c>
      <c r="AG313" t="s">
        <v>414</v>
      </c>
      <c r="AH313" t="s">
        <v>415</v>
      </c>
    </row>
    <row r="314" spans="32:34" x14ac:dyDescent="0.25">
      <c r="AF314">
        <v>32530</v>
      </c>
      <c r="AG314" t="s">
        <v>416</v>
      </c>
      <c r="AH314" t="s">
        <v>417</v>
      </c>
    </row>
    <row r="315" spans="32:34" x14ac:dyDescent="0.25">
      <c r="AF315">
        <v>32531</v>
      </c>
      <c r="AG315" t="s">
        <v>104</v>
      </c>
      <c r="AH315" t="s">
        <v>418</v>
      </c>
    </row>
    <row r="316" spans="32:34" x14ac:dyDescent="0.25">
      <c r="AF316">
        <v>32533</v>
      </c>
      <c r="AG316" t="s">
        <v>419</v>
      </c>
      <c r="AH316" t="s">
        <v>415</v>
      </c>
    </row>
    <row r="317" spans="32:34" x14ac:dyDescent="0.25">
      <c r="AF317">
        <v>32534</v>
      </c>
      <c r="AG317" t="s">
        <v>414</v>
      </c>
      <c r="AH317" t="s">
        <v>415</v>
      </c>
    </row>
    <row r="318" spans="32:34" x14ac:dyDescent="0.25">
      <c r="AF318">
        <v>32535</v>
      </c>
      <c r="AG318" t="s">
        <v>420</v>
      </c>
      <c r="AH318" t="s">
        <v>415</v>
      </c>
    </row>
    <row r="319" spans="32:34" x14ac:dyDescent="0.25">
      <c r="AF319">
        <v>32536</v>
      </c>
      <c r="AG319" t="s">
        <v>421</v>
      </c>
      <c r="AH319" t="s">
        <v>418</v>
      </c>
    </row>
    <row r="320" spans="32:34" x14ac:dyDescent="0.25">
      <c r="AF320">
        <v>32537</v>
      </c>
      <c r="AG320" t="s">
        <v>422</v>
      </c>
      <c r="AH320" t="s">
        <v>418</v>
      </c>
    </row>
    <row r="321" spans="32:34" x14ac:dyDescent="0.25">
      <c r="AF321">
        <v>32538</v>
      </c>
      <c r="AG321" t="s">
        <v>103</v>
      </c>
      <c r="AH321" t="s">
        <v>147</v>
      </c>
    </row>
    <row r="322" spans="32:34" x14ac:dyDescent="0.25">
      <c r="AF322">
        <v>32539</v>
      </c>
      <c r="AG322" t="s">
        <v>421</v>
      </c>
      <c r="AH322" t="s">
        <v>418</v>
      </c>
    </row>
    <row r="323" spans="32:34" x14ac:dyDescent="0.25">
      <c r="AF323">
        <v>32540</v>
      </c>
      <c r="AG323" t="s">
        <v>179</v>
      </c>
      <c r="AH323" t="s">
        <v>418</v>
      </c>
    </row>
    <row r="324" spans="32:34" x14ac:dyDescent="0.25">
      <c r="AF324">
        <v>32541</v>
      </c>
      <c r="AG324" t="s">
        <v>179</v>
      </c>
      <c r="AH324" t="s">
        <v>418</v>
      </c>
    </row>
    <row r="325" spans="32:34" x14ac:dyDescent="0.25">
      <c r="AF325">
        <v>32542</v>
      </c>
      <c r="AG325" t="s">
        <v>423</v>
      </c>
      <c r="AH325" t="s">
        <v>418</v>
      </c>
    </row>
    <row r="326" spans="32:34" x14ac:dyDescent="0.25">
      <c r="AF326">
        <v>32544</v>
      </c>
      <c r="AG326" t="s">
        <v>424</v>
      </c>
      <c r="AH326" t="s">
        <v>418</v>
      </c>
    </row>
    <row r="327" spans="32:34" x14ac:dyDescent="0.25">
      <c r="AF327">
        <v>32547</v>
      </c>
      <c r="AG327" t="s">
        <v>425</v>
      </c>
      <c r="AH327" t="s">
        <v>418</v>
      </c>
    </row>
    <row r="328" spans="32:34" x14ac:dyDescent="0.25">
      <c r="AF328">
        <v>32548</v>
      </c>
      <c r="AG328" t="s">
        <v>425</v>
      </c>
      <c r="AH328" t="s">
        <v>418</v>
      </c>
    </row>
    <row r="329" spans="32:34" x14ac:dyDescent="0.25">
      <c r="AF329">
        <v>32549</v>
      </c>
      <c r="AG329" t="s">
        <v>425</v>
      </c>
      <c r="AH329" t="s">
        <v>418</v>
      </c>
    </row>
    <row r="330" spans="32:34" x14ac:dyDescent="0.25">
      <c r="AF330">
        <v>32550</v>
      </c>
      <c r="AG330" t="s">
        <v>426</v>
      </c>
      <c r="AH330" t="s">
        <v>147</v>
      </c>
    </row>
    <row r="331" spans="32:34" x14ac:dyDescent="0.25">
      <c r="AF331">
        <v>32559</v>
      </c>
      <c r="AG331" t="s">
        <v>414</v>
      </c>
      <c r="AH331" t="s">
        <v>415</v>
      </c>
    </row>
    <row r="332" spans="32:34" x14ac:dyDescent="0.25">
      <c r="AF332">
        <v>32560</v>
      </c>
      <c r="AG332" t="s">
        <v>96</v>
      </c>
      <c r="AH332" t="s">
        <v>415</v>
      </c>
    </row>
    <row r="333" spans="32:34" x14ac:dyDescent="0.25">
      <c r="AF333">
        <v>32561</v>
      </c>
      <c r="AG333" t="s">
        <v>427</v>
      </c>
      <c r="AH333" t="s">
        <v>417</v>
      </c>
    </row>
    <row r="334" spans="32:34" x14ac:dyDescent="0.25">
      <c r="AF334">
        <v>32562</v>
      </c>
      <c r="AG334" t="s">
        <v>427</v>
      </c>
      <c r="AH334" t="s">
        <v>417</v>
      </c>
    </row>
    <row r="335" spans="32:34" x14ac:dyDescent="0.25">
      <c r="AF335">
        <v>32563</v>
      </c>
      <c r="AG335" t="s">
        <v>427</v>
      </c>
      <c r="AH335" t="s">
        <v>417</v>
      </c>
    </row>
    <row r="336" spans="32:34" x14ac:dyDescent="0.25">
      <c r="AF336">
        <v>32564</v>
      </c>
      <c r="AG336" t="s">
        <v>186</v>
      </c>
      <c r="AH336" t="s">
        <v>418</v>
      </c>
    </row>
    <row r="337" spans="32:34" x14ac:dyDescent="0.25">
      <c r="AF337">
        <v>32565</v>
      </c>
      <c r="AG337" t="s">
        <v>174</v>
      </c>
      <c r="AH337" t="s">
        <v>417</v>
      </c>
    </row>
    <row r="338" spans="32:34" x14ac:dyDescent="0.25">
      <c r="AF338">
        <v>32566</v>
      </c>
      <c r="AG338" t="s">
        <v>428</v>
      </c>
      <c r="AH338" t="s">
        <v>417</v>
      </c>
    </row>
    <row r="339" spans="32:34" x14ac:dyDescent="0.25">
      <c r="AF339">
        <v>32567</v>
      </c>
      <c r="AG339" t="s">
        <v>429</v>
      </c>
      <c r="AH339" t="s">
        <v>418</v>
      </c>
    </row>
    <row r="340" spans="32:34" x14ac:dyDescent="0.25">
      <c r="AF340">
        <v>32568</v>
      </c>
      <c r="AG340" t="s">
        <v>430</v>
      </c>
      <c r="AH340" t="s">
        <v>415</v>
      </c>
    </row>
    <row r="341" spans="32:34" x14ac:dyDescent="0.25">
      <c r="AF341">
        <v>32569</v>
      </c>
      <c r="AG341" t="s">
        <v>431</v>
      </c>
      <c r="AH341" t="s">
        <v>418</v>
      </c>
    </row>
    <row r="342" spans="32:34" x14ac:dyDescent="0.25">
      <c r="AF342">
        <v>32570</v>
      </c>
      <c r="AG342" t="s">
        <v>432</v>
      </c>
      <c r="AH342" t="s">
        <v>417</v>
      </c>
    </row>
    <row r="343" spans="32:34" x14ac:dyDescent="0.25">
      <c r="AF343">
        <v>32571</v>
      </c>
      <c r="AG343" t="s">
        <v>432</v>
      </c>
      <c r="AH343" t="s">
        <v>417</v>
      </c>
    </row>
    <row r="344" spans="32:34" x14ac:dyDescent="0.25">
      <c r="AF344">
        <v>32572</v>
      </c>
      <c r="AG344" t="s">
        <v>432</v>
      </c>
      <c r="AH344" t="s">
        <v>417</v>
      </c>
    </row>
    <row r="345" spans="32:34" x14ac:dyDescent="0.25">
      <c r="AF345">
        <v>32577</v>
      </c>
      <c r="AG345" t="s">
        <v>433</v>
      </c>
      <c r="AH345" t="s">
        <v>415</v>
      </c>
    </row>
    <row r="346" spans="32:34" x14ac:dyDescent="0.25">
      <c r="AF346">
        <v>32578</v>
      </c>
      <c r="AG346" t="s">
        <v>434</v>
      </c>
      <c r="AH346" t="s">
        <v>418</v>
      </c>
    </row>
    <row r="347" spans="32:34" x14ac:dyDescent="0.25">
      <c r="AF347">
        <v>32579</v>
      </c>
      <c r="AG347" t="s">
        <v>435</v>
      </c>
      <c r="AH347" t="s">
        <v>418</v>
      </c>
    </row>
    <row r="348" spans="32:34" x14ac:dyDescent="0.25">
      <c r="AF348">
        <v>32580</v>
      </c>
      <c r="AG348" t="s">
        <v>436</v>
      </c>
      <c r="AH348" t="s">
        <v>418</v>
      </c>
    </row>
    <row r="349" spans="32:34" x14ac:dyDescent="0.25">
      <c r="AF349">
        <v>32583</v>
      </c>
      <c r="AG349" t="s">
        <v>432</v>
      </c>
      <c r="AH349" t="s">
        <v>417</v>
      </c>
    </row>
    <row r="350" spans="32:34" x14ac:dyDescent="0.25">
      <c r="AF350">
        <v>32588</v>
      </c>
      <c r="AG350" t="s">
        <v>434</v>
      </c>
      <c r="AH350" t="s">
        <v>418</v>
      </c>
    </row>
    <row r="351" spans="32:34" x14ac:dyDescent="0.25">
      <c r="AF351">
        <v>32590</v>
      </c>
      <c r="AG351" t="s">
        <v>414</v>
      </c>
      <c r="AH351" t="s">
        <v>415</v>
      </c>
    </row>
    <row r="352" spans="32:34" x14ac:dyDescent="0.25">
      <c r="AF352">
        <v>32591</v>
      </c>
      <c r="AG352" t="s">
        <v>414</v>
      </c>
      <c r="AH352" t="s">
        <v>415</v>
      </c>
    </row>
    <row r="353" spans="32:34" x14ac:dyDescent="0.25">
      <c r="AF353">
        <v>32592</v>
      </c>
      <c r="AG353" t="s">
        <v>414</v>
      </c>
      <c r="AH353" t="s">
        <v>415</v>
      </c>
    </row>
    <row r="354" spans="32:34" x14ac:dyDescent="0.25">
      <c r="AF354">
        <v>32601</v>
      </c>
      <c r="AG354" t="s">
        <v>437</v>
      </c>
      <c r="AH354" t="s">
        <v>223</v>
      </c>
    </row>
    <row r="355" spans="32:34" x14ac:dyDescent="0.25">
      <c r="AF355">
        <v>32602</v>
      </c>
      <c r="AG355" t="s">
        <v>437</v>
      </c>
      <c r="AH355" t="s">
        <v>223</v>
      </c>
    </row>
    <row r="356" spans="32:34" x14ac:dyDescent="0.25">
      <c r="AF356">
        <v>32603</v>
      </c>
      <c r="AG356" t="s">
        <v>437</v>
      </c>
      <c r="AH356" t="s">
        <v>223</v>
      </c>
    </row>
    <row r="357" spans="32:34" x14ac:dyDescent="0.25">
      <c r="AF357">
        <v>32604</v>
      </c>
      <c r="AG357" t="s">
        <v>437</v>
      </c>
      <c r="AH357" t="s">
        <v>223</v>
      </c>
    </row>
    <row r="358" spans="32:34" x14ac:dyDescent="0.25">
      <c r="AF358">
        <v>32605</v>
      </c>
      <c r="AG358" t="s">
        <v>437</v>
      </c>
      <c r="AH358" t="s">
        <v>223</v>
      </c>
    </row>
    <row r="359" spans="32:34" x14ac:dyDescent="0.25">
      <c r="AF359">
        <v>32606</v>
      </c>
      <c r="AG359" t="s">
        <v>437</v>
      </c>
      <c r="AH359" t="s">
        <v>223</v>
      </c>
    </row>
    <row r="360" spans="32:34" x14ac:dyDescent="0.25">
      <c r="AF360">
        <v>32607</v>
      </c>
      <c r="AG360" t="s">
        <v>437</v>
      </c>
      <c r="AH360" t="s">
        <v>223</v>
      </c>
    </row>
    <row r="361" spans="32:34" x14ac:dyDescent="0.25">
      <c r="AF361">
        <v>32608</v>
      </c>
      <c r="AG361" t="s">
        <v>437</v>
      </c>
      <c r="AH361" t="s">
        <v>223</v>
      </c>
    </row>
    <row r="362" spans="32:34" x14ac:dyDescent="0.25">
      <c r="AF362">
        <v>32609</v>
      </c>
      <c r="AG362" t="s">
        <v>437</v>
      </c>
      <c r="AH362" t="s">
        <v>223</v>
      </c>
    </row>
    <row r="363" spans="32:34" x14ac:dyDescent="0.25">
      <c r="AF363">
        <v>32610</v>
      </c>
      <c r="AG363" t="s">
        <v>437</v>
      </c>
      <c r="AH363" t="s">
        <v>223</v>
      </c>
    </row>
    <row r="364" spans="32:34" x14ac:dyDescent="0.25">
      <c r="AF364">
        <v>32611</v>
      </c>
      <c r="AG364" t="s">
        <v>437</v>
      </c>
      <c r="AH364" t="s">
        <v>223</v>
      </c>
    </row>
    <row r="365" spans="32:34" x14ac:dyDescent="0.25">
      <c r="AF365">
        <v>32612</v>
      </c>
      <c r="AG365" t="s">
        <v>437</v>
      </c>
      <c r="AH365" t="s">
        <v>223</v>
      </c>
    </row>
    <row r="366" spans="32:34" x14ac:dyDescent="0.25">
      <c r="AF366">
        <v>32613</v>
      </c>
      <c r="AG366" t="s">
        <v>437</v>
      </c>
      <c r="AH366" t="s">
        <v>223</v>
      </c>
    </row>
    <row r="367" spans="32:34" x14ac:dyDescent="0.25">
      <c r="AF367">
        <v>32614</v>
      </c>
      <c r="AG367" t="s">
        <v>437</v>
      </c>
      <c r="AH367" t="s">
        <v>223</v>
      </c>
    </row>
    <row r="368" spans="32:34" x14ac:dyDescent="0.25">
      <c r="AF368">
        <v>32615</v>
      </c>
      <c r="AG368" t="s">
        <v>223</v>
      </c>
      <c r="AH368" t="s">
        <v>223</v>
      </c>
    </row>
    <row r="369" spans="32:34" x14ac:dyDescent="0.25">
      <c r="AF369">
        <v>32616</v>
      </c>
      <c r="AG369" t="s">
        <v>223</v>
      </c>
      <c r="AH369" t="s">
        <v>223</v>
      </c>
    </row>
    <row r="370" spans="32:34" x14ac:dyDescent="0.25">
      <c r="AF370">
        <v>32617</v>
      </c>
      <c r="AG370" t="s">
        <v>63</v>
      </c>
      <c r="AH370" t="s">
        <v>268</v>
      </c>
    </row>
    <row r="371" spans="32:34" x14ac:dyDescent="0.25">
      <c r="AF371">
        <v>32618</v>
      </c>
      <c r="AG371" t="s">
        <v>438</v>
      </c>
      <c r="AH371" t="s">
        <v>223</v>
      </c>
    </row>
    <row r="372" spans="32:34" x14ac:dyDescent="0.25">
      <c r="AF372">
        <v>32619</v>
      </c>
      <c r="AG372" t="s">
        <v>141</v>
      </c>
      <c r="AH372" t="s">
        <v>158</v>
      </c>
    </row>
    <row r="373" spans="32:34" x14ac:dyDescent="0.25">
      <c r="AF373">
        <v>32621</v>
      </c>
      <c r="AG373" t="s">
        <v>439</v>
      </c>
      <c r="AH373" t="s">
        <v>176</v>
      </c>
    </row>
    <row r="374" spans="32:34" x14ac:dyDescent="0.25">
      <c r="AF374">
        <v>32622</v>
      </c>
      <c r="AG374" t="s">
        <v>440</v>
      </c>
      <c r="AH374" t="s">
        <v>159</v>
      </c>
    </row>
    <row r="375" spans="32:34" x14ac:dyDescent="0.25">
      <c r="AF375">
        <v>32625</v>
      </c>
      <c r="AG375" t="s">
        <v>441</v>
      </c>
      <c r="AH375" t="s">
        <v>176</v>
      </c>
    </row>
    <row r="376" spans="32:34" x14ac:dyDescent="0.25">
      <c r="AF376">
        <v>32626</v>
      </c>
      <c r="AG376" t="s">
        <v>442</v>
      </c>
      <c r="AH376" t="s">
        <v>176</v>
      </c>
    </row>
    <row r="377" spans="32:34" x14ac:dyDescent="0.25">
      <c r="AF377">
        <v>32627</v>
      </c>
      <c r="AG377" t="s">
        <v>437</v>
      </c>
      <c r="AH377" t="s">
        <v>223</v>
      </c>
    </row>
    <row r="378" spans="32:34" x14ac:dyDescent="0.25">
      <c r="AF378">
        <v>32628</v>
      </c>
      <c r="AG378" t="s">
        <v>443</v>
      </c>
      <c r="AH378" t="s">
        <v>105</v>
      </c>
    </row>
    <row r="379" spans="32:34" x14ac:dyDescent="0.25">
      <c r="AF379">
        <v>32631</v>
      </c>
      <c r="AG379" t="s">
        <v>444</v>
      </c>
      <c r="AH379" t="s">
        <v>223</v>
      </c>
    </row>
    <row r="380" spans="32:34" x14ac:dyDescent="0.25">
      <c r="AF380">
        <v>32633</v>
      </c>
      <c r="AG380" t="s">
        <v>445</v>
      </c>
      <c r="AH380" t="s">
        <v>223</v>
      </c>
    </row>
    <row r="381" spans="32:34" x14ac:dyDescent="0.25">
      <c r="AF381">
        <v>32634</v>
      </c>
      <c r="AG381" t="s">
        <v>446</v>
      </c>
      <c r="AH381" t="s">
        <v>268</v>
      </c>
    </row>
    <row r="382" spans="32:34" x14ac:dyDescent="0.25">
      <c r="AF382">
        <v>32635</v>
      </c>
      <c r="AG382" t="s">
        <v>437</v>
      </c>
      <c r="AH382" t="s">
        <v>223</v>
      </c>
    </row>
    <row r="383" spans="32:34" x14ac:dyDescent="0.25">
      <c r="AF383">
        <v>32639</v>
      </c>
      <c r="AG383" t="s">
        <v>447</v>
      </c>
      <c r="AH383" t="s">
        <v>176</v>
      </c>
    </row>
    <row r="384" spans="32:34" x14ac:dyDescent="0.25">
      <c r="AF384">
        <v>32640</v>
      </c>
      <c r="AG384" t="s">
        <v>448</v>
      </c>
      <c r="AH384" t="s">
        <v>223</v>
      </c>
    </row>
    <row r="385" spans="32:34" x14ac:dyDescent="0.25">
      <c r="AF385">
        <v>32641</v>
      </c>
      <c r="AG385" t="s">
        <v>437</v>
      </c>
      <c r="AH385" t="s">
        <v>223</v>
      </c>
    </row>
    <row r="386" spans="32:34" x14ac:dyDescent="0.25">
      <c r="AF386">
        <v>32643</v>
      </c>
      <c r="AG386" t="s">
        <v>449</v>
      </c>
      <c r="AH386" t="s">
        <v>223</v>
      </c>
    </row>
    <row r="387" spans="32:34" x14ac:dyDescent="0.25">
      <c r="AF387">
        <v>32644</v>
      </c>
      <c r="AG387" t="s">
        <v>442</v>
      </c>
      <c r="AH387" t="s">
        <v>176</v>
      </c>
    </row>
    <row r="388" spans="32:34" x14ac:dyDescent="0.25">
      <c r="AF388">
        <v>32648</v>
      </c>
      <c r="AG388" t="s">
        <v>450</v>
      </c>
      <c r="AH388" t="s">
        <v>105</v>
      </c>
    </row>
    <row r="389" spans="32:34" x14ac:dyDescent="0.25">
      <c r="AF389">
        <v>32653</v>
      </c>
      <c r="AG389" t="s">
        <v>437</v>
      </c>
      <c r="AH389" t="s">
        <v>223</v>
      </c>
    </row>
    <row r="390" spans="32:34" x14ac:dyDescent="0.25">
      <c r="AF390">
        <v>32654</v>
      </c>
      <c r="AG390" t="s">
        <v>451</v>
      </c>
      <c r="AH390" t="s">
        <v>223</v>
      </c>
    </row>
    <row r="391" spans="32:34" x14ac:dyDescent="0.25">
      <c r="AF391">
        <v>32655</v>
      </c>
      <c r="AG391" t="s">
        <v>449</v>
      </c>
      <c r="AH391" t="s">
        <v>223</v>
      </c>
    </row>
    <row r="392" spans="32:34" x14ac:dyDescent="0.25">
      <c r="AF392">
        <v>32656</v>
      </c>
      <c r="AG392" t="s">
        <v>452</v>
      </c>
      <c r="AH392" t="s">
        <v>108</v>
      </c>
    </row>
    <row r="393" spans="32:34" x14ac:dyDescent="0.25">
      <c r="AF393">
        <v>32658</v>
      </c>
      <c r="AG393" t="s">
        <v>453</v>
      </c>
      <c r="AH393" t="s">
        <v>223</v>
      </c>
    </row>
    <row r="394" spans="32:34" x14ac:dyDescent="0.25">
      <c r="AF394">
        <v>32662</v>
      </c>
      <c r="AG394" t="s">
        <v>454</v>
      </c>
      <c r="AH394" t="s">
        <v>223</v>
      </c>
    </row>
    <row r="395" spans="32:34" x14ac:dyDescent="0.25">
      <c r="AF395">
        <v>32663</v>
      </c>
      <c r="AG395" t="s">
        <v>455</v>
      </c>
      <c r="AH395" t="s">
        <v>268</v>
      </c>
    </row>
    <row r="396" spans="32:34" x14ac:dyDescent="0.25">
      <c r="AF396">
        <v>32664</v>
      </c>
      <c r="AG396" t="s">
        <v>456</v>
      </c>
      <c r="AH396" t="s">
        <v>268</v>
      </c>
    </row>
    <row r="397" spans="32:34" x14ac:dyDescent="0.25">
      <c r="AF397">
        <v>32666</v>
      </c>
      <c r="AG397" t="s">
        <v>457</v>
      </c>
      <c r="AH397" t="s">
        <v>243</v>
      </c>
    </row>
    <row r="398" spans="32:34" x14ac:dyDescent="0.25">
      <c r="AF398">
        <v>32667</v>
      </c>
      <c r="AG398" t="s">
        <v>458</v>
      </c>
      <c r="AH398" t="s">
        <v>223</v>
      </c>
    </row>
    <row r="399" spans="32:34" x14ac:dyDescent="0.25">
      <c r="AF399">
        <v>32668</v>
      </c>
      <c r="AG399" t="s">
        <v>459</v>
      </c>
      <c r="AH399" t="s">
        <v>176</v>
      </c>
    </row>
    <row r="400" spans="32:34" x14ac:dyDescent="0.25">
      <c r="AF400">
        <v>32669</v>
      </c>
      <c r="AG400" t="s">
        <v>460</v>
      </c>
      <c r="AH400" t="s">
        <v>223</v>
      </c>
    </row>
    <row r="401" spans="32:34" x14ac:dyDescent="0.25">
      <c r="AF401">
        <v>32680</v>
      </c>
      <c r="AG401" t="s">
        <v>461</v>
      </c>
      <c r="AH401" t="s">
        <v>105</v>
      </c>
    </row>
    <row r="402" spans="32:34" x14ac:dyDescent="0.25">
      <c r="AF402">
        <v>32681</v>
      </c>
      <c r="AG402" t="s">
        <v>462</v>
      </c>
      <c r="AH402" t="s">
        <v>268</v>
      </c>
    </row>
    <row r="403" spans="32:34" x14ac:dyDescent="0.25">
      <c r="AF403">
        <v>32683</v>
      </c>
      <c r="AG403" t="s">
        <v>463</v>
      </c>
      <c r="AH403" t="s">
        <v>176</v>
      </c>
    </row>
    <row r="404" spans="32:34" x14ac:dyDescent="0.25">
      <c r="AF404">
        <v>32686</v>
      </c>
      <c r="AG404" t="s">
        <v>464</v>
      </c>
      <c r="AH404" t="s">
        <v>268</v>
      </c>
    </row>
    <row r="405" spans="32:34" x14ac:dyDescent="0.25">
      <c r="AF405">
        <v>32692</v>
      </c>
      <c r="AG405" t="s">
        <v>251</v>
      </c>
      <c r="AH405" t="s">
        <v>105</v>
      </c>
    </row>
    <row r="406" spans="32:34" x14ac:dyDescent="0.25">
      <c r="AF406">
        <v>32693</v>
      </c>
      <c r="AG406" t="s">
        <v>138</v>
      </c>
      <c r="AH406" t="s">
        <v>158</v>
      </c>
    </row>
    <row r="407" spans="32:34" x14ac:dyDescent="0.25">
      <c r="AF407">
        <v>32694</v>
      </c>
      <c r="AG407" t="s">
        <v>465</v>
      </c>
      <c r="AH407" t="s">
        <v>223</v>
      </c>
    </row>
    <row r="408" spans="32:34" x14ac:dyDescent="0.25">
      <c r="AF408">
        <v>32696</v>
      </c>
      <c r="AG408" t="s">
        <v>466</v>
      </c>
      <c r="AH408" t="s">
        <v>176</v>
      </c>
    </row>
    <row r="409" spans="32:34" x14ac:dyDescent="0.25">
      <c r="AF409">
        <v>32697</v>
      </c>
      <c r="AG409" t="s">
        <v>467</v>
      </c>
      <c r="AH409" t="s">
        <v>271</v>
      </c>
    </row>
    <row r="410" spans="32:34" x14ac:dyDescent="0.25">
      <c r="AF410">
        <v>32701</v>
      </c>
      <c r="AG410" t="s">
        <v>468</v>
      </c>
      <c r="AH410" t="s">
        <v>469</v>
      </c>
    </row>
    <row r="411" spans="32:34" x14ac:dyDescent="0.25">
      <c r="AF411">
        <v>32702</v>
      </c>
      <c r="AG411" t="s">
        <v>470</v>
      </c>
      <c r="AH411" t="s">
        <v>112</v>
      </c>
    </row>
    <row r="412" spans="32:34" x14ac:dyDescent="0.25">
      <c r="AF412">
        <v>32703</v>
      </c>
      <c r="AG412" t="s">
        <v>471</v>
      </c>
      <c r="AH412" t="s">
        <v>472</v>
      </c>
    </row>
    <row r="413" spans="32:34" x14ac:dyDescent="0.25">
      <c r="AF413">
        <v>32704</v>
      </c>
      <c r="AG413" t="s">
        <v>471</v>
      </c>
      <c r="AH413" t="s">
        <v>472</v>
      </c>
    </row>
    <row r="414" spans="32:34" x14ac:dyDescent="0.25">
      <c r="AF414">
        <v>32706</v>
      </c>
      <c r="AG414" t="s">
        <v>473</v>
      </c>
      <c r="AH414" t="s">
        <v>305</v>
      </c>
    </row>
    <row r="415" spans="32:34" x14ac:dyDescent="0.25">
      <c r="AF415">
        <v>32707</v>
      </c>
      <c r="AG415" t="s">
        <v>474</v>
      </c>
      <c r="AH415" t="s">
        <v>469</v>
      </c>
    </row>
    <row r="416" spans="32:34" x14ac:dyDescent="0.25">
      <c r="AF416">
        <v>32708</v>
      </c>
      <c r="AG416" t="s">
        <v>475</v>
      </c>
      <c r="AH416" t="s">
        <v>469</v>
      </c>
    </row>
    <row r="417" spans="32:34" x14ac:dyDescent="0.25">
      <c r="AF417">
        <v>32709</v>
      </c>
      <c r="AG417" t="s">
        <v>476</v>
      </c>
      <c r="AH417" t="s">
        <v>472</v>
      </c>
    </row>
    <row r="418" spans="32:34" x14ac:dyDescent="0.25">
      <c r="AF418">
        <v>32710</v>
      </c>
      <c r="AG418" t="s">
        <v>477</v>
      </c>
      <c r="AH418" t="s">
        <v>472</v>
      </c>
    </row>
    <row r="419" spans="32:34" x14ac:dyDescent="0.25">
      <c r="AF419">
        <v>32712</v>
      </c>
      <c r="AG419" t="s">
        <v>471</v>
      </c>
      <c r="AH419" t="s">
        <v>472</v>
      </c>
    </row>
    <row r="420" spans="32:34" x14ac:dyDescent="0.25">
      <c r="AF420">
        <v>32713</v>
      </c>
      <c r="AG420" t="s">
        <v>478</v>
      </c>
      <c r="AH420" t="s">
        <v>305</v>
      </c>
    </row>
    <row r="421" spans="32:34" x14ac:dyDescent="0.25">
      <c r="AF421">
        <v>32714</v>
      </c>
      <c r="AG421" t="s">
        <v>468</v>
      </c>
      <c r="AH421" t="s">
        <v>469</v>
      </c>
    </row>
    <row r="422" spans="32:34" x14ac:dyDescent="0.25">
      <c r="AF422">
        <v>32715</v>
      </c>
      <c r="AG422" t="s">
        <v>468</v>
      </c>
      <c r="AH422" t="s">
        <v>469</v>
      </c>
    </row>
    <row r="423" spans="32:34" x14ac:dyDescent="0.25">
      <c r="AF423">
        <v>32716</v>
      </c>
      <c r="AG423" t="s">
        <v>468</v>
      </c>
      <c r="AH423" t="s">
        <v>469</v>
      </c>
    </row>
    <row r="424" spans="32:34" x14ac:dyDescent="0.25">
      <c r="AF424">
        <v>32718</v>
      </c>
      <c r="AG424" t="s">
        <v>474</v>
      </c>
      <c r="AH424" t="s">
        <v>469</v>
      </c>
    </row>
    <row r="425" spans="32:34" x14ac:dyDescent="0.25">
      <c r="AF425">
        <v>32719</v>
      </c>
      <c r="AG425" t="s">
        <v>475</v>
      </c>
      <c r="AH425" t="s">
        <v>469</v>
      </c>
    </row>
    <row r="426" spans="32:34" x14ac:dyDescent="0.25">
      <c r="AF426">
        <v>32720</v>
      </c>
      <c r="AG426" t="s">
        <v>479</v>
      </c>
      <c r="AH426" t="s">
        <v>305</v>
      </c>
    </row>
    <row r="427" spans="32:34" x14ac:dyDescent="0.25">
      <c r="AF427">
        <v>32721</v>
      </c>
      <c r="AG427" t="s">
        <v>479</v>
      </c>
      <c r="AH427" t="s">
        <v>305</v>
      </c>
    </row>
    <row r="428" spans="32:34" x14ac:dyDescent="0.25">
      <c r="AF428">
        <v>32722</v>
      </c>
      <c r="AG428" t="s">
        <v>480</v>
      </c>
      <c r="AH428" t="s">
        <v>305</v>
      </c>
    </row>
    <row r="429" spans="32:34" x14ac:dyDescent="0.25">
      <c r="AF429">
        <v>32723</v>
      </c>
      <c r="AG429" t="s">
        <v>479</v>
      </c>
      <c r="AH429" t="s">
        <v>305</v>
      </c>
    </row>
    <row r="430" spans="32:34" x14ac:dyDescent="0.25">
      <c r="AF430">
        <v>32724</v>
      </c>
      <c r="AG430" t="s">
        <v>479</v>
      </c>
      <c r="AH430" t="s">
        <v>305</v>
      </c>
    </row>
    <row r="431" spans="32:34" x14ac:dyDescent="0.25">
      <c r="AF431">
        <v>32725</v>
      </c>
      <c r="AG431" t="s">
        <v>481</v>
      </c>
      <c r="AH431" t="s">
        <v>305</v>
      </c>
    </row>
    <row r="432" spans="32:34" x14ac:dyDescent="0.25">
      <c r="AF432">
        <v>32726</v>
      </c>
      <c r="AG432" t="s">
        <v>482</v>
      </c>
      <c r="AH432" t="s">
        <v>112</v>
      </c>
    </row>
    <row r="433" spans="32:34" x14ac:dyDescent="0.25">
      <c r="AF433">
        <v>32727</v>
      </c>
      <c r="AG433" t="s">
        <v>482</v>
      </c>
      <c r="AH433" t="s">
        <v>112</v>
      </c>
    </row>
    <row r="434" spans="32:34" x14ac:dyDescent="0.25">
      <c r="AF434">
        <v>32728</v>
      </c>
      <c r="AG434" t="s">
        <v>481</v>
      </c>
      <c r="AH434" t="s">
        <v>305</v>
      </c>
    </row>
    <row r="435" spans="32:34" x14ac:dyDescent="0.25">
      <c r="AF435">
        <v>32730</v>
      </c>
      <c r="AG435" t="s">
        <v>474</v>
      </c>
      <c r="AH435" t="s">
        <v>469</v>
      </c>
    </row>
    <row r="436" spans="32:34" x14ac:dyDescent="0.25">
      <c r="AF436">
        <v>32732</v>
      </c>
      <c r="AG436" t="s">
        <v>483</v>
      </c>
      <c r="AH436" t="s">
        <v>469</v>
      </c>
    </row>
    <row r="437" spans="32:34" x14ac:dyDescent="0.25">
      <c r="AF437">
        <v>32733</v>
      </c>
      <c r="AG437" t="s">
        <v>484</v>
      </c>
      <c r="AH437" t="s">
        <v>469</v>
      </c>
    </row>
    <row r="438" spans="32:34" x14ac:dyDescent="0.25">
      <c r="AF438">
        <v>32735</v>
      </c>
      <c r="AG438" t="s">
        <v>485</v>
      </c>
      <c r="AH438" t="s">
        <v>112</v>
      </c>
    </row>
    <row r="439" spans="32:34" x14ac:dyDescent="0.25">
      <c r="AF439">
        <v>32736</v>
      </c>
      <c r="AG439" t="s">
        <v>482</v>
      </c>
      <c r="AH439" t="s">
        <v>112</v>
      </c>
    </row>
    <row r="440" spans="32:34" x14ac:dyDescent="0.25">
      <c r="AF440">
        <v>32738</v>
      </c>
      <c r="AG440" t="s">
        <v>481</v>
      </c>
      <c r="AH440" t="s">
        <v>305</v>
      </c>
    </row>
    <row r="441" spans="32:34" x14ac:dyDescent="0.25">
      <c r="AF441">
        <v>32739</v>
      </c>
      <c r="AG441" t="s">
        <v>481</v>
      </c>
      <c r="AH441" t="s">
        <v>305</v>
      </c>
    </row>
    <row r="442" spans="32:34" x14ac:dyDescent="0.25">
      <c r="AF442">
        <v>32744</v>
      </c>
      <c r="AG442" t="s">
        <v>486</v>
      </c>
      <c r="AH442" t="s">
        <v>305</v>
      </c>
    </row>
    <row r="443" spans="32:34" x14ac:dyDescent="0.25">
      <c r="AF443">
        <v>32745</v>
      </c>
      <c r="AG443" t="s">
        <v>487</v>
      </c>
      <c r="AH443" t="s">
        <v>469</v>
      </c>
    </row>
    <row r="444" spans="32:34" x14ac:dyDescent="0.25">
      <c r="AF444">
        <v>32746</v>
      </c>
      <c r="AG444" t="s">
        <v>488</v>
      </c>
      <c r="AH444" t="s">
        <v>469</v>
      </c>
    </row>
    <row r="445" spans="32:34" x14ac:dyDescent="0.25">
      <c r="AF445">
        <v>32747</v>
      </c>
      <c r="AG445" t="s">
        <v>489</v>
      </c>
      <c r="AH445" t="s">
        <v>469</v>
      </c>
    </row>
    <row r="446" spans="32:34" x14ac:dyDescent="0.25">
      <c r="AF446">
        <v>32750</v>
      </c>
      <c r="AG446" t="s">
        <v>490</v>
      </c>
      <c r="AH446" t="s">
        <v>469</v>
      </c>
    </row>
    <row r="447" spans="32:34" x14ac:dyDescent="0.25">
      <c r="AF447">
        <v>32751</v>
      </c>
      <c r="AG447" t="s">
        <v>491</v>
      </c>
      <c r="AH447" t="s">
        <v>472</v>
      </c>
    </row>
    <row r="448" spans="32:34" x14ac:dyDescent="0.25">
      <c r="AF448">
        <v>32752</v>
      </c>
      <c r="AG448" t="s">
        <v>490</v>
      </c>
      <c r="AH448" t="s">
        <v>469</v>
      </c>
    </row>
    <row r="449" spans="32:34" x14ac:dyDescent="0.25">
      <c r="AF449">
        <v>32753</v>
      </c>
      <c r="AG449" t="s">
        <v>478</v>
      </c>
      <c r="AH449" t="s">
        <v>305</v>
      </c>
    </row>
    <row r="450" spans="32:34" x14ac:dyDescent="0.25">
      <c r="AF450">
        <v>32754</v>
      </c>
      <c r="AG450" t="s">
        <v>115</v>
      </c>
      <c r="AH450" t="s">
        <v>492</v>
      </c>
    </row>
    <row r="451" spans="32:34" x14ac:dyDescent="0.25">
      <c r="AF451">
        <v>32756</v>
      </c>
      <c r="AG451" t="s">
        <v>493</v>
      </c>
      <c r="AH451" t="s">
        <v>112</v>
      </c>
    </row>
    <row r="452" spans="32:34" x14ac:dyDescent="0.25">
      <c r="AF452">
        <v>32757</v>
      </c>
      <c r="AG452" t="s">
        <v>493</v>
      </c>
      <c r="AH452" t="s">
        <v>112</v>
      </c>
    </row>
    <row r="453" spans="32:34" x14ac:dyDescent="0.25">
      <c r="AF453">
        <v>32759</v>
      </c>
      <c r="AG453" t="s">
        <v>494</v>
      </c>
      <c r="AH453" t="s">
        <v>305</v>
      </c>
    </row>
    <row r="454" spans="32:34" x14ac:dyDescent="0.25">
      <c r="AF454">
        <v>32762</v>
      </c>
      <c r="AG454" t="s">
        <v>495</v>
      </c>
      <c r="AH454" t="s">
        <v>469</v>
      </c>
    </row>
    <row r="455" spans="32:34" x14ac:dyDescent="0.25">
      <c r="AF455">
        <v>32763</v>
      </c>
      <c r="AG455" t="s">
        <v>496</v>
      </c>
      <c r="AH455" t="s">
        <v>305</v>
      </c>
    </row>
    <row r="456" spans="32:34" x14ac:dyDescent="0.25">
      <c r="AF456">
        <v>32764</v>
      </c>
      <c r="AG456" t="s">
        <v>497</v>
      </c>
      <c r="AH456" t="s">
        <v>305</v>
      </c>
    </row>
    <row r="457" spans="32:34" x14ac:dyDescent="0.25">
      <c r="AF457">
        <v>32765</v>
      </c>
      <c r="AG457" t="s">
        <v>495</v>
      </c>
      <c r="AH457" t="s">
        <v>469</v>
      </c>
    </row>
    <row r="458" spans="32:34" x14ac:dyDescent="0.25">
      <c r="AF458">
        <v>32766</v>
      </c>
      <c r="AG458" t="s">
        <v>495</v>
      </c>
      <c r="AH458" t="s">
        <v>469</v>
      </c>
    </row>
    <row r="459" spans="32:34" x14ac:dyDescent="0.25">
      <c r="AF459">
        <v>32767</v>
      </c>
      <c r="AG459" t="s">
        <v>170</v>
      </c>
      <c r="AH459" t="s">
        <v>112</v>
      </c>
    </row>
    <row r="460" spans="32:34" x14ac:dyDescent="0.25">
      <c r="AF460">
        <v>32768</v>
      </c>
      <c r="AG460" t="s">
        <v>498</v>
      </c>
      <c r="AH460" t="s">
        <v>472</v>
      </c>
    </row>
    <row r="461" spans="32:34" x14ac:dyDescent="0.25">
      <c r="AF461">
        <v>32771</v>
      </c>
      <c r="AG461" t="s">
        <v>499</v>
      </c>
      <c r="AH461" t="s">
        <v>469</v>
      </c>
    </row>
    <row r="462" spans="32:34" x14ac:dyDescent="0.25">
      <c r="AF462">
        <v>32772</v>
      </c>
      <c r="AG462" t="s">
        <v>499</v>
      </c>
      <c r="AH462" t="s">
        <v>469</v>
      </c>
    </row>
    <row r="463" spans="32:34" x14ac:dyDescent="0.25">
      <c r="AF463">
        <v>32773</v>
      </c>
      <c r="AG463" t="s">
        <v>499</v>
      </c>
      <c r="AH463" t="s">
        <v>469</v>
      </c>
    </row>
    <row r="464" spans="32:34" x14ac:dyDescent="0.25">
      <c r="AF464">
        <v>32774</v>
      </c>
      <c r="AG464" t="s">
        <v>496</v>
      </c>
      <c r="AH464" t="s">
        <v>305</v>
      </c>
    </row>
    <row r="465" spans="32:34" x14ac:dyDescent="0.25">
      <c r="AF465">
        <v>32775</v>
      </c>
      <c r="AG465" t="s">
        <v>500</v>
      </c>
      <c r="AH465" t="s">
        <v>492</v>
      </c>
    </row>
    <row r="466" spans="32:34" x14ac:dyDescent="0.25">
      <c r="AF466">
        <v>32776</v>
      </c>
      <c r="AG466" t="s">
        <v>501</v>
      </c>
      <c r="AH466" t="s">
        <v>112</v>
      </c>
    </row>
    <row r="467" spans="32:34" x14ac:dyDescent="0.25">
      <c r="AF467">
        <v>32777</v>
      </c>
      <c r="AG467" t="s">
        <v>502</v>
      </c>
      <c r="AH467" t="s">
        <v>472</v>
      </c>
    </row>
    <row r="468" spans="32:34" x14ac:dyDescent="0.25">
      <c r="AF468">
        <v>32778</v>
      </c>
      <c r="AG468" t="s">
        <v>503</v>
      </c>
      <c r="AH468" t="s">
        <v>112</v>
      </c>
    </row>
    <row r="469" spans="32:34" x14ac:dyDescent="0.25">
      <c r="AF469">
        <v>32779</v>
      </c>
      <c r="AG469" t="s">
        <v>490</v>
      </c>
      <c r="AH469" t="s">
        <v>469</v>
      </c>
    </row>
    <row r="470" spans="32:34" x14ac:dyDescent="0.25">
      <c r="AF470">
        <v>32780</v>
      </c>
      <c r="AG470" t="s">
        <v>504</v>
      </c>
      <c r="AH470" t="s">
        <v>492</v>
      </c>
    </row>
    <row r="471" spans="32:34" x14ac:dyDescent="0.25">
      <c r="AF471">
        <v>32781</v>
      </c>
      <c r="AG471" t="s">
        <v>504</v>
      </c>
      <c r="AH471" t="s">
        <v>492</v>
      </c>
    </row>
    <row r="472" spans="32:34" x14ac:dyDescent="0.25">
      <c r="AF472">
        <v>32782</v>
      </c>
      <c r="AG472" t="s">
        <v>504</v>
      </c>
      <c r="AH472" t="s">
        <v>492</v>
      </c>
    </row>
    <row r="473" spans="32:34" x14ac:dyDescent="0.25">
      <c r="AF473">
        <v>32783</v>
      </c>
      <c r="AG473" t="s">
        <v>504</v>
      </c>
      <c r="AH473" t="s">
        <v>492</v>
      </c>
    </row>
    <row r="474" spans="32:34" x14ac:dyDescent="0.25">
      <c r="AF474">
        <v>32784</v>
      </c>
      <c r="AG474" t="s">
        <v>505</v>
      </c>
      <c r="AH474" t="s">
        <v>112</v>
      </c>
    </row>
    <row r="475" spans="32:34" x14ac:dyDescent="0.25">
      <c r="AF475">
        <v>32789</v>
      </c>
      <c r="AG475" t="s">
        <v>506</v>
      </c>
      <c r="AH475" t="s">
        <v>472</v>
      </c>
    </row>
    <row r="476" spans="32:34" x14ac:dyDescent="0.25">
      <c r="AF476">
        <v>32790</v>
      </c>
      <c r="AG476" t="s">
        <v>506</v>
      </c>
      <c r="AH476" t="s">
        <v>472</v>
      </c>
    </row>
    <row r="477" spans="32:34" x14ac:dyDescent="0.25">
      <c r="AF477">
        <v>32791</v>
      </c>
      <c r="AG477" t="s">
        <v>490</v>
      </c>
      <c r="AH477" t="s">
        <v>469</v>
      </c>
    </row>
    <row r="478" spans="32:34" x14ac:dyDescent="0.25">
      <c r="AF478">
        <v>32792</v>
      </c>
      <c r="AG478" t="s">
        <v>506</v>
      </c>
      <c r="AH478" t="s">
        <v>472</v>
      </c>
    </row>
    <row r="479" spans="32:34" x14ac:dyDescent="0.25">
      <c r="AF479">
        <v>32793</v>
      </c>
      <c r="AG479" t="s">
        <v>506</v>
      </c>
      <c r="AH479" t="s">
        <v>472</v>
      </c>
    </row>
    <row r="480" spans="32:34" x14ac:dyDescent="0.25">
      <c r="AF480">
        <v>32794</v>
      </c>
      <c r="AG480" t="s">
        <v>491</v>
      </c>
      <c r="AH480" t="s">
        <v>472</v>
      </c>
    </row>
    <row r="481" spans="32:34" x14ac:dyDescent="0.25">
      <c r="AF481">
        <v>32795</v>
      </c>
      <c r="AG481" t="s">
        <v>488</v>
      </c>
      <c r="AH481" t="s">
        <v>469</v>
      </c>
    </row>
    <row r="482" spans="32:34" x14ac:dyDescent="0.25">
      <c r="AF482">
        <v>32796</v>
      </c>
      <c r="AG482" t="s">
        <v>504</v>
      </c>
      <c r="AH482" t="s">
        <v>492</v>
      </c>
    </row>
    <row r="483" spans="32:34" x14ac:dyDescent="0.25">
      <c r="AF483">
        <v>32798</v>
      </c>
      <c r="AG483" t="s">
        <v>507</v>
      </c>
      <c r="AH483" t="s">
        <v>472</v>
      </c>
    </row>
    <row r="484" spans="32:34" x14ac:dyDescent="0.25">
      <c r="AF484">
        <v>32799</v>
      </c>
      <c r="AG484" t="s">
        <v>487</v>
      </c>
      <c r="AH484" t="s">
        <v>469</v>
      </c>
    </row>
    <row r="485" spans="32:34" x14ac:dyDescent="0.25">
      <c r="AF485">
        <v>32801</v>
      </c>
      <c r="AG485" t="s">
        <v>508</v>
      </c>
      <c r="AH485" t="s">
        <v>472</v>
      </c>
    </row>
    <row r="486" spans="32:34" x14ac:dyDescent="0.25">
      <c r="AF486">
        <v>32802</v>
      </c>
      <c r="AG486" t="s">
        <v>508</v>
      </c>
      <c r="AH486" t="s">
        <v>472</v>
      </c>
    </row>
    <row r="487" spans="32:34" x14ac:dyDescent="0.25">
      <c r="AF487">
        <v>32803</v>
      </c>
      <c r="AG487" t="s">
        <v>508</v>
      </c>
      <c r="AH487" t="s">
        <v>472</v>
      </c>
    </row>
    <row r="488" spans="32:34" x14ac:dyDescent="0.25">
      <c r="AF488">
        <v>32804</v>
      </c>
      <c r="AG488" t="s">
        <v>508</v>
      </c>
      <c r="AH488" t="s">
        <v>472</v>
      </c>
    </row>
    <row r="489" spans="32:34" x14ac:dyDescent="0.25">
      <c r="AF489">
        <v>32805</v>
      </c>
      <c r="AG489" t="s">
        <v>508</v>
      </c>
      <c r="AH489" t="s">
        <v>472</v>
      </c>
    </row>
    <row r="490" spans="32:34" x14ac:dyDescent="0.25">
      <c r="AF490">
        <v>32806</v>
      </c>
      <c r="AG490" t="s">
        <v>508</v>
      </c>
      <c r="AH490" t="s">
        <v>472</v>
      </c>
    </row>
    <row r="491" spans="32:34" x14ac:dyDescent="0.25">
      <c r="AF491">
        <v>32807</v>
      </c>
      <c r="AG491" t="s">
        <v>508</v>
      </c>
      <c r="AH491" t="s">
        <v>472</v>
      </c>
    </row>
    <row r="492" spans="32:34" x14ac:dyDescent="0.25">
      <c r="AF492">
        <v>32808</v>
      </c>
      <c r="AG492" t="s">
        <v>508</v>
      </c>
      <c r="AH492" t="s">
        <v>472</v>
      </c>
    </row>
    <row r="493" spans="32:34" x14ac:dyDescent="0.25">
      <c r="AF493">
        <v>32809</v>
      </c>
      <c r="AG493" t="s">
        <v>508</v>
      </c>
      <c r="AH493" t="s">
        <v>472</v>
      </c>
    </row>
    <row r="494" spans="32:34" x14ac:dyDescent="0.25">
      <c r="AF494">
        <v>32810</v>
      </c>
      <c r="AG494" t="s">
        <v>508</v>
      </c>
      <c r="AH494" t="s">
        <v>472</v>
      </c>
    </row>
    <row r="495" spans="32:34" x14ac:dyDescent="0.25">
      <c r="AF495">
        <v>32811</v>
      </c>
      <c r="AG495" t="s">
        <v>508</v>
      </c>
      <c r="AH495" t="s">
        <v>472</v>
      </c>
    </row>
    <row r="496" spans="32:34" x14ac:dyDescent="0.25">
      <c r="AF496">
        <v>32812</v>
      </c>
      <c r="AG496" t="s">
        <v>508</v>
      </c>
      <c r="AH496" t="s">
        <v>472</v>
      </c>
    </row>
    <row r="497" spans="32:34" x14ac:dyDescent="0.25">
      <c r="AF497">
        <v>32814</v>
      </c>
      <c r="AG497" t="s">
        <v>508</v>
      </c>
      <c r="AH497" t="s">
        <v>472</v>
      </c>
    </row>
    <row r="498" spans="32:34" x14ac:dyDescent="0.25">
      <c r="AF498">
        <v>32815</v>
      </c>
      <c r="AG498" t="s">
        <v>508</v>
      </c>
      <c r="AH498" t="s">
        <v>492</v>
      </c>
    </row>
    <row r="499" spans="32:34" x14ac:dyDescent="0.25">
      <c r="AF499">
        <v>32816</v>
      </c>
      <c r="AG499" t="s">
        <v>508</v>
      </c>
      <c r="AH499" t="s">
        <v>472</v>
      </c>
    </row>
    <row r="500" spans="32:34" x14ac:dyDescent="0.25">
      <c r="AF500">
        <v>32817</v>
      </c>
      <c r="AG500" t="s">
        <v>508</v>
      </c>
      <c r="AH500" t="s">
        <v>472</v>
      </c>
    </row>
    <row r="501" spans="32:34" x14ac:dyDescent="0.25">
      <c r="AF501">
        <v>32818</v>
      </c>
      <c r="AG501" t="s">
        <v>508</v>
      </c>
      <c r="AH501" t="s">
        <v>472</v>
      </c>
    </row>
    <row r="502" spans="32:34" x14ac:dyDescent="0.25">
      <c r="AF502">
        <v>32819</v>
      </c>
      <c r="AG502" t="s">
        <v>508</v>
      </c>
      <c r="AH502" t="s">
        <v>472</v>
      </c>
    </row>
    <row r="503" spans="32:34" x14ac:dyDescent="0.25">
      <c r="AF503">
        <v>32820</v>
      </c>
      <c r="AG503" t="s">
        <v>508</v>
      </c>
      <c r="AH503" t="s">
        <v>472</v>
      </c>
    </row>
    <row r="504" spans="32:34" x14ac:dyDescent="0.25">
      <c r="AF504">
        <v>32821</v>
      </c>
      <c r="AG504" t="s">
        <v>508</v>
      </c>
      <c r="AH504" t="s">
        <v>472</v>
      </c>
    </row>
    <row r="505" spans="32:34" x14ac:dyDescent="0.25">
      <c r="AF505">
        <v>32822</v>
      </c>
      <c r="AG505" t="s">
        <v>508</v>
      </c>
      <c r="AH505" t="s">
        <v>472</v>
      </c>
    </row>
    <row r="506" spans="32:34" x14ac:dyDescent="0.25">
      <c r="AF506">
        <v>32824</v>
      </c>
      <c r="AG506" t="s">
        <v>508</v>
      </c>
      <c r="AH506" t="s">
        <v>472</v>
      </c>
    </row>
    <row r="507" spans="32:34" x14ac:dyDescent="0.25">
      <c r="AF507">
        <v>32825</v>
      </c>
      <c r="AG507" t="s">
        <v>508</v>
      </c>
      <c r="AH507" t="s">
        <v>472</v>
      </c>
    </row>
    <row r="508" spans="32:34" x14ac:dyDescent="0.25">
      <c r="AF508">
        <v>32826</v>
      </c>
      <c r="AG508" t="s">
        <v>508</v>
      </c>
      <c r="AH508" t="s">
        <v>472</v>
      </c>
    </row>
    <row r="509" spans="32:34" x14ac:dyDescent="0.25">
      <c r="AF509">
        <v>32827</v>
      </c>
      <c r="AG509" t="s">
        <v>508</v>
      </c>
      <c r="AH509" t="s">
        <v>472</v>
      </c>
    </row>
    <row r="510" spans="32:34" x14ac:dyDescent="0.25">
      <c r="AF510">
        <v>32828</v>
      </c>
      <c r="AG510" t="s">
        <v>508</v>
      </c>
      <c r="AH510" t="s">
        <v>472</v>
      </c>
    </row>
    <row r="511" spans="32:34" x14ac:dyDescent="0.25">
      <c r="AF511">
        <v>32829</v>
      </c>
      <c r="AG511" t="s">
        <v>508</v>
      </c>
      <c r="AH511" t="s">
        <v>472</v>
      </c>
    </row>
    <row r="512" spans="32:34" x14ac:dyDescent="0.25">
      <c r="AF512">
        <v>32830</v>
      </c>
      <c r="AG512" t="s">
        <v>508</v>
      </c>
      <c r="AH512" t="s">
        <v>472</v>
      </c>
    </row>
    <row r="513" spans="32:34" x14ac:dyDescent="0.25">
      <c r="AF513">
        <v>32831</v>
      </c>
      <c r="AG513" t="s">
        <v>508</v>
      </c>
      <c r="AH513" t="s">
        <v>472</v>
      </c>
    </row>
    <row r="514" spans="32:34" x14ac:dyDescent="0.25">
      <c r="AF514">
        <v>32832</v>
      </c>
      <c r="AG514" t="s">
        <v>508</v>
      </c>
      <c r="AH514" t="s">
        <v>472</v>
      </c>
    </row>
    <row r="515" spans="32:34" x14ac:dyDescent="0.25">
      <c r="AF515">
        <v>32833</v>
      </c>
      <c r="AG515" t="s">
        <v>508</v>
      </c>
      <c r="AH515" t="s">
        <v>472</v>
      </c>
    </row>
    <row r="516" spans="32:34" x14ac:dyDescent="0.25">
      <c r="AF516">
        <v>32834</v>
      </c>
      <c r="AG516" t="s">
        <v>508</v>
      </c>
      <c r="AH516" t="s">
        <v>472</v>
      </c>
    </row>
    <row r="517" spans="32:34" x14ac:dyDescent="0.25">
      <c r="AF517">
        <v>32835</v>
      </c>
      <c r="AG517" t="s">
        <v>508</v>
      </c>
      <c r="AH517" t="s">
        <v>472</v>
      </c>
    </row>
    <row r="518" spans="32:34" x14ac:dyDescent="0.25">
      <c r="AF518">
        <v>32836</v>
      </c>
      <c r="AG518" t="s">
        <v>508</v>
      </c>
      <c r="AH518" t="s">
        <v>472</v>
      </c>
    </row>
    <row r="519" spans="32:34" x14ac:dyDescent="0.25">
      <c r="AF519">
        <v>32837</v>
      </c>
      <c r="AG519" t="s">
        <v>508</v>
      </c>
      <c r="AH519" t="s">
        <v>472</v>
      </c>
    </row>
    <row r="520" spans="32:34" x14ac:dyDescent="0.25">
      <c r="AF520">
        <v>32839</v>
      </c>
      <c r="AG520" t="s">
        <v>508</v>
      </c>
      <c r="AH520" t="s">
        <v>472</v>
      </c>
    </row>
    <row r="521" spans="32:34" x14ac:dyDescent="0.25">
      <c r="AF521">
        <v>32853</v>
      </c>
      <c r="AG521" t="s">
        <v>508</v>
      </c>
      <c r="AH521" t="s">
        <v>472</v>
      </c>
    </row>
    <row r="522" spans="32:34" x14ac:dyDescent="0.25">
      <c r="AF522">
        <v>32854</v>
      </c>
      <c r="AG522" t="s">
        <v>508</v>
      </c>
      <c r="AH522" t="s">
        <v>472</v>
      </c>
    </row>
    <row r="523" spans="32:34" x14ac:dyDescent="0.25">
      <c r="AF523">
        <v>32855</v>
      </c>
      <c r="AG523" t="s">
        <v>508</v>
      </c>
      <c r="AH523" t="s">
        <v>472</v>
      </c>
    </row>
    <row r="524" spans="32:34" x14ac:dyDescent="0.25">
      <c r="AF524">
        <v>32856</v>
      </c>
      <c r="AG524" t="s">
        <v>508</v>
      </c>
      <c r="AH524" t="s">
        <v>472</v>
      </c>
    </row>
    <row r="525" spans="32:34" x14ac:dyDescent="0.25">
      <c r="AF525">
        <v>32857</v>
      </c>
      <c r="AG525" t="s">
        <v>508</v>
      </c>
      <c r="AH525" t="s">
        <v>472</v>
      </c>
    </row>
    <row r="526" spans="32:34" x14ac:dyDescent="0.25">
      <c r="AF526">
        <v>32858</v>
      </c>
      <c r="AG526" t="s">
        <v>508</v>
      </c>
      <c r="AH526" t="s">
        <v>472</v>
      </c>
    </row>
    <row r="527" spans="32:34" x14ac:dyDescent="0.25">
      <c r="AF527">
        <v>32859</v>
      </c>
      <c r="AG527" t="s">
        <v>508</v>
      </c>
      <c r="AH527" t="s">
        <v>472</v>
      </c>
    </row>
    <row r="528" spans="32:34" x14ac:dyDescent="0.25">
      <c r="AF528">
        <v>32860</v>
      </c>
      <c r="AG528" t="s">
        <v>508</v>
      </c>
      <c r="AH528" t="s">
        <v>472</v>
      </c>
    </row>
    <row r="529" spans="32:34" x14ac:dyDescent="0.25">
      <c r="AF529">
        <v>32861</v>
      </c>
      <c r="AG529" t="s">
        <v>508</v>
      </c>
      <c r="AH529" t="s">
        <v>472</v>
      </c>
    </row>
    <row r="530" spans="32:34" x14ac:dyDescent="0.25">
      <c r="AF530">
        <v>32862</v>
      </c>
      <c r="AG530" t="s">
        <v>508</v>
      </c>
      <c r="AH530" t="s">
        <v>472</v>
      </c>
    </row>
    <row r="531" spans="32:34" x14ac:dyDescent="0.25">
      <c r="AF531">
        <v>32867</v>
      </c>
      <c r="AG531" t="s">
        <v>508</v>
      </c>
      <c r="AH531" t="s">
        <v>472</v>
      </c>
    </row>
    <row r="532" spans="32:34" x14ac:dyDescent="0.25">
      <c r="AF532">
        <v>32868</v>
      </c>
      <c r="AG532" t="s">
        <v>508</v>
      </c>
      <c r="AH532" t="s">
        <v>472</v>
      </c>
    </row>
    <row r="533" spans="32:34" x14ac:dyDescent="0.25">
      <c r="AF533">
        <v>32869</v>
      </c>
      <c r="AG533" t="s">
        <v>508</v>
      </c>
      <c r="AH533" t="s">
        <v>472</v>
      </c>
    </row>
    <row r="534" spans="32:34" x14ac:dyDescent="0.25">
      <c r="AF534">
        <v>32872</v>
      </c>
      <c r="AG534" t="s">
        <v>508</v>
      </c>
      <c r="AH534" t="s">
        <v>472</v>
      </c>
    </row>
    <row r="535" spans="32:34" x14ac:dyDescent="0.25">
      <c r="AF535">
        <v>32877</v>
      </c>
      <c r="AG535" t="s">
        <v>508</v>
      </c>
      <c r="AH535" t="s">
        <v>472</v>
      </c>
    </row>
    <row r="536" spans="32:34" x14ac:dyDescent="0.25">
      <c r="AF536">
        <v>32878</v>
      </c>
      <c r="AG536" t="s">
        <v>508</v>
      </c>
      <c r="AH536" t="s">
        <v>472</v>
      </c>
    </row>
    <row r="537" spans="32:34" x14ac:dyDescent="0.25">
      <c r="AF537">
        <v>32885</v>
      </c>
      <c r="AG537" t="s">
        <v>508</v>
      </c>
      <c r="AH537" t="s">
        <v>472</v>
      </c>
    </row>
    <row r="538" spans="32:34" x14ac:dyDescent="0.25">
      <c r="AF538">
        <v>32886</v>
      </c>
      <c r="AG538" t="s">
        <v>508</v>
      </c>
      <c r="AH538" t="s">
        <v>472</v>
      </c>
    </row>
    <row r="539" spans="32:34" x14ac:dyDescent="0.25">
      <c r="AF539">
        <v>32887</v>
      </c>
      <c r="AG539" t="s">
        <v>508</v>
      </c>
      <c r="AH539" t="s">
        <v>472</v>
      </c>
    </row>
    <row r="540" spans="32:34" x14ac:dyDescent="0.25">
      <c r="AF540">
        <v>32890</v>
      </c>
      <c r="AG540" t="s">
        <v>508</v>
      </c>
      <c r="AH540" t="s">
        <v>472</v>
      </c>
    </row>
    <row r="541" spans="32:34" x14ac:dyDescent="0.25">
      <c r="AF541">
        <v>32891</v>
      </c>
      <c r="AG541" t="s">
        <v>508</v>
      </c>
      <c r="AH541" t="s">
        <v>472</v>
      </c>
    </row>
    <row r="542" spans="32:34" x14ac:dyDescent="0.25">
      <c r="AF542">
        <v>32893</v>
      </c>
      <c r="AG542" t="s">
        <v>508</v>
      </c>
      <c r="AH542" t="s">
        <v>472</v>
      </c>
    </row>
    <row r="543" spans="32:34" x14ac:dyDescent="0.25">
      <c r="AF543">
        <v>32896</v>
      </c>
      <c r="AG543" t="s">
        <v>508</v>
      </c>
      <c r="AH543" t="s">
        <v>472</v>
      </c>
    </row>
    <row r="544" spans="32:34" x14ac:dyDescent="0.25">
      <c r="AF544">
        <v>32897</v>
      </c>
      <c r="AG544" t="s">
        <v>508</v>
      </c>
      <c r="AH544" t="s">
        <v>472</v>
      </c>
    </row>
    <row r="545" spans="32:34" x14ac:dyDescent="0.25">
      <c r="AF545">
        <v>32898</v>
      </c>
      <c r="AG545" t="s">
        <v>508</v>
      </c>
      <c r="AH545" t="s">
        <v>472</v>
      </c>
    </row>
    <row r="546" spans="32:34" x14ac:dyDescent="0.25">
      <c r="AF546">
        <v>32899</v>
      </c>
      <c r="AG546" t="s">
        <v>508</v>
      </c>
      <c r="AH546" t="s">
        <v>492</v>
      </c>
    </row>
    <row r="547" spans="32:34" x14ac:dyDescent="0.25">
      <c r="AF547">
        <v>32901</v>
      </c>
      <c r="AG547" t="s">
        <v>509</v>
      </c>
      <c r="AH547" t="s">
        <v>492</v>
      </c>
    </row>
    <row r="548" spans="32:34" x14ac:dyDescent="0.25">
      <c r="AF548">
        <v>32902</v>
      </c>
      <c r="AG548" t="s">
        <v>509</v>
      </c>
      <c r="AH548" t="s">
        <v>492</v>
      </c>
    </row>
    <row r="549" spans="32:34" x14ac:dyDescent="0.25">
      <c r="AF549">
        <v>32903</v>
      </c>
      <c r="AG549" t="s">
        <v>510</v>
      </c>
      <c r="AH549" t="s">
        <v>492</v>
      </c>
    </row>
    <row r="550" spans="32:34" x14ac:dyDescent="0.25">
      <c r="AF550">
        <v>32904</v>
      </c>
      <c r="AG550" t="s">
        <v>509</v>
      </c>
      <c r="AH550" t="s">
        <v>492</v>
      </c>
    </row>
    <row r="551" spans="32:34" x14ac:dyDescent="0.25">
      <c r="AF551">
        <v>32905</v>
      </c>
      <c r="AG551" t="s">
        <v>511</v>
      </c>
      <c r="AH551" t="s">
        <v>492</v>
      </c>
    </row>
    <row r="552" spans="32:34" x14ac:dyDescent="0.25">
      <c r="AF552">
        <v>32906</v>
      </c>
      <c r="AG552" t="s">
        <v>511</v>
      </c>
      <c r="AH552" t="s">
        <v>492</v>
      </c>
    </row>
    <row r="553" spans="32:34" x14ac:dyDescent="0.25">
      <c r="AF553">
        <v>32907</v>
      </c>
      <c r="AG553" t="s">
        <v>511</v>
      </c>
      <c r="AH553" t="s">
        <v>492</v>
      </c>
    </row>
    <row r="554" spans="32:34" x14ac:dyDescent="0.25">
      <c r="AF554">
        <v>32908</v>
      </c>
      <c r="AG554" t="s">
        <v>511</v>
      </c>
      <c r="AH554" t="s">
        <v>492</v>
      </c>
    </row>
    <row r="555" spans="32:34" x14ac:dyDescent="0.25">
      <c r="AF555">
        <v>32909</v>
      </c>
      <c r="AG555" t="s">
        <v>511</v>
      </c>
      <c r="AH555" t="s">
        <v>492</v>
      </c>
    </row>
    <row r="556" spans="32:34" x14ac:dyDescent="0.25">
      <c r="AF556">
        <v>32910</v>
      </c>
      <c r="AG556" t="s">
        <v>511</v>
      </c>
      <c r="AH556" t="s">
        <v>492</v>
      </c>
    </row>
    <row r="557" spans="32:34" x14ac:dyDescent="0.25">
      <c r="AF557">
        <v>32911</v>
      </c>
      <c r="AG557" t="s">
        <v>511</v>
      </c>
      <c r="AH557" t="s">
        <v>492</v>
      </c>
    </row>
    <row r="558" spans="32:34" x14ac:dyDescent="0.25">
      <c r="AF558">
        <v>32912</v>
      </c>
      <c r="AG558" t="s">
        <v>509</v>
      </c>
      <c r="AH558" t="s">
        <v>492</v>
      </c>
    </row>
    <row r="559" spans="32:34" x14ac:dyDescent="0.25">
      <c r="AF559">
        <v>32919</v>
      </c>
      <c r="AG559" t="s">
        <v>509</v>
      </c>
      <c r="AH559" t="s">
        <v>492</v>
      </c>
    </row>
    <row r="560" spans="32:34" x14ac:dyDescent="0.25">
      <c r="AF560">
        <v>32920</v>
      </c>
      <c r="AG560" t="s">
        <v>512</v>
      </c>
      <c r="AH560" t="s">
        <v>492</v>
      </c>
    </row>
    <row r="561" spans="32:34" x14ac:dyDescent="0.25">
      <c r="AF561">
        <v>32922</v>
      </c>
      <c r="AG561" t="s">
        <v>513</v>
      </c>
      <c r="AH561" t="s">
        <v>492</v>
      </c>
    </row>
    <row r="562" spans="32:34" x14ac:dyDescent="0.25">
      <c r="AF562">
        <v>32923</v>
      </c>
      <c r="AG562" t="s">
        <v>513</v>
      </c>
      <c r="AH562" t="s">
        <v>492</v>
      </c>
    </row>
    <row r="563" spans="32:34" x14ac:dyDescent="0.25">
      <c r="AF563">
        <v>32924</v>
      </c>
      <c r="AG563" t="s">
        <v>513</v>
      </c>
      <c r="AH563" t="s">
        <v>492</v>
      </c>
    </row>
    <row r="564" spans="32:34" x14ac:dyDescent="0.25">
      <c r="AF564">
        <v>32925</v>
      </c>
      <c r="AG564" t="s">
        <v>514</v>
      </c>
      <c r="AH564" t="s">
        <v>492</v>
      </c>
    </row>
    <row r="565" spans="32:34" x14ac:dyDescent="0.25">
      <c r="AF565">
        <v>32926</v>
      </c>
      <c r="AG565" t="s">
        <v>513</v>
      </c>
      <c r="AH565" t="s">
        <v>492</v>
      </c>
    </row>
    <row r="566" spans="32:34" x14ac:dyDescent="0.25">
      <c r="AF566">
        <v>32927</v>
      </c>
      <c r="AG566" t="s">
        <v>513</v>
      </c>
      <c r="AH566" t="s">
        <v>492</v>
      </c>
    </row>
    <row r="567" spans="32:34" x14ac:dyDescent="0.25">
      <c r="AF567">
        <v>32931</v>
      </c>
      <c r="AG567" t="s">
        <v>515</v>
      </c>
      <c r="AH567" t="s">
        <v>492</v>
      </c>
    </row>
    <row r="568" spans="32:34" x14ac:dyDescent="0.25">
      <c r="AF568">
        <v>32932</v>
      </c>
      <c r="AG568" t="s">
        <v>515</v>
      </c>
      <c r="AH568" t="s">
        <v>492</v>
      </c>
    </row>
    <row r="569" spans="32:34" x14ac:dyDescent="0.25">
      <c r="AF569">
        <v>32934</v>
      </c>
      <c r="AG569" t="s">
        <v>509</v>
      </c>
      <c r="AH569" t="s">
        <v>492</v>
      </c>
    </row>
    <row r="570" spans="32:34" x14ac:dyDescent="0.25">
      <c r="AF570">
        <v>32935</v>
      </c>
      <c r="AG570" t="s">
        <v>509</v>
      </c>
      <c r="AH570" t="s">
        <v>492</v>
      </c>
    </row>
    <row r="571" spans="32:34" x14ac:dyDescent="0.25">
      <c r="AF571">
        <v>32936</v>
      </c>
      <c r="AG571" t="s">
        <v>509</v>
      </c>
      <c r="AH571" t="s">
        <v>492</v>
      </c>
    </row>
    <row r="572" spans="32:34" x14ac:dyDescent="0.25">
      <c r="AF572">
        <v>32937</v>
      </c>
      <c r="AG572" t="s">
        <v>516</v>
      </c>
      <c r="AH572" t="s">
        <v>492</v>
      </c>
    </row>
    <row r="573" spans="32:34" x14ac:dyDescent="0.25">
      <c r="AF573">
        <v>32940</v>
      </c>
      <c r="AG573" t="s">
        <v>509</v>
      </c>
      <c r="AH573" t="s">
        <v>492</v>
      </c>
    </row>
    <row r="574" spans="32:34" x14ac:dyDescent="0.25">
      <c r="AF574">
        <v>32941</v>
      </c>
      <c r="AG574" t="s">
        <v>509</v>
      </c>
      <c r="AH574" t="s">
        <v>492</v>
      </c>
    </row>
    <row r="575" spans="32:34" x14ac:dyDescent="0.25">
      <c r="AF575">
        <v>32948</v>
      </c>
      <c r="AG575" t="s">
        <v>517</v>
      </c>
      <c r="AH575" t="s">
        <v>518</v>
      </c>
    </row>
    <row r="576" spans="32:34" x14ac:dyDescent="0.25">
      <c r="AF576">
        <v>32949</v>
      </c>
      <c r="AG576" t="s">
        <v>128</v>
      </c>
      <c r="AH576" t="s">
        <v>492</v>
      </c>
    </row>
    <row r="577" spans="32:34" x14ac:dyDescent="0.25">
      <c r="AF577">
        <v>32950</v>
      </c>
      <c r="AG577" t="s">
        <v>519</v>
      </c>
      <c r="AH577" t="s">
        <v>492</v>
      </c>
    </row>
    <row r="578" spans="32:34" x14ac:dyDescent="0.25">
      <c r="AF578">
        <v>32951</v>
      </c>
      <c r="AG578" t="s">
        <v>520</v>
      </c>
      <c r="AH578" t="s">
        <v>492</v>
      </c>
    </row>
    <row r="579" spans="32:34" x14ac:dyDescent="0.25">
      <c r="AF579">
        <v>32952</v>
      </c>
      <c r="AG579" t="s">
        <v>521</v>
      </c>
      <c r="AH579" t="s">
        <v>492</v>
      </c>
    </row>
    <row r="580" spans="32:34" x14ac:dyDescent="0.25">
      <c r="AF580">
        <v>32953</v>
      </c>
      <c r="AG580" t="s">
        <v>521</v>
      </c>
      <c r="AH580" t="s">
        <v>492</v>
      </c>
    </row>
    <row r="581" spans="32:34" x14ac:dyDescent="0.25">
      <c r="AF581">
        <v>32954</v>
      </c>
      <c r="AG581" t="s">
        <v>521</v>
      </c>
      <c r="AH581" t="s">
        <v>492</v>
      </c>
    </row>
    <row r="582" spans="32:34" x14ac:dyDescent="0.25">
      <c r="AF582">
        <v>32955</v>
      </c>
      <c r="AG582" t="s">
        <v>522</v>
      </c>
      <c r="AH582" t="s">
        <v>492</v>
      </c>
    </row>
    <row r="583" spans="32:34" x14ac:dyDescent="0.25">
      <c r="AF583">
        <v>32956</v>
      </c>
      <c r="AG583" t="s">
        <v>522</v>
      </c>
      <c r="AH583" t="s">
        <v>492</v>
      </c>
    </row>
    <row r="584" spans="32:34" x14ac:dyDescent="0.25">
      <c r="AF584">
        <v>32957</v>
      </c>
      <c r="AG584" t="s">
        <v>523</v>
      </c>
      <c r="AH584" t="s">
        <v>518</v>
      </c>
    </row>
    <row r="585" spans="32:34" x14ac:dyDescent="0.25">
      <c r="AF585">
        <v>32958</v>
      </c>
      <c r="AG585" t="s">
        <v>97</v>
      </c>
      <c r="AH585" t="s">
        <v>518</v>
      </c>
    </row>
    <row r="586" spans="32:34" x14ac:dyDescent="0.25">
      <c r="AF586">
        <v>32959</v>
      </c>
      <c r="AG586" t="s">
        <v>524</v>
      </c>
      <c r="AH586" t="s">
        <v>492</v>
      </c>
    </row>
    <row r="587" spans="32:34" x14ac:dyDescent="0.25">
      <c r="AF587">
        <v>32960</v>
      </c>
      <c r="AG587" t="s">
        <v>525</v>
      </c>
      <c r="AH587" t="s">
        <v>518</v>
      </c>
    </row>
    <row r="588" spans="32:34" x14ac:dyDescent="0.25">
      <c r="AF588">
        <v>32961</v>
      </c>
      <c r="AG588" t="s">
        <v>525</v>
      </c>
      <c r="AH588" t="s">
        <v>518</v>
      </c>
    </row>
    <row r="589" spans="32:34" x14ac:dyDescent="0.25">
      <c r="AF589">
        <v>32962</v>
      </c>
      <c r="AG589" t="s">
        <v>525</v>
      </c>
      <c r="AH589" t="s">
        <v>518</v>
      </c>
    </row>
    <row r="590" spans="32:34" x14ac:dyDescent="0.25">
      <c r="AF590">
        <v>32963</v>
      </c>
      <c r="AG590" t="s">
        <v>525</v>
      </c>
      <c r="AH590" t="s">
        <v>518</v>
      </c>
    </row>
    <row r="591" spans="32:34" x14ac:dyDescent="0.25">
      <c r="AF591">
        <v>32964</v>
      </c>
      <c r="AG591" t="s">
        <v>525</v>
      </c>
      <c r="AH591" t="s">
        <v>518</v>
      </c>
    </row>
    <row r="592" spans="32:34" x14ac:dyDescent="0.25">
      <c r="AF592">
        <v>32965</v>
      </c>
      <c r="AG592" t="s">
        <v>525</v>
      </c>
      <c r="AH592" t="s">
        <v>518</v>
      </c>
    </row>
    <row r="593" spans="32:34" x14ac:dyDescent="0.25">
      <c r="AF593">
        <v>32966</v>
      </c>
      <c r="AG593" t="s">
        <v>525</v>
      </c>
      <c r="AH593" t="s">
        <v>518</v>
      </c>
    </row>
    <row r="594" spans="32:34" x14ac:dyDescent="0.25">
      <c r="AF594">
        <v>32967</v>
      </c>
      <c r="AG594" t="s">
        <v>525</v>
      </c>
      <c r="AH594" t="s">
        <v>518</v>
      </c>
    </row>
    <row r="595" spans="32:34" x14ac:dyDescent="0.25">
      <c r="AF595">
        <v>32968</v>
      </c>
      <c r="AG595" t="s">
        <v>525</v>
      </c>
      <c r="AH595" t="s">
        <v>518</v>
      </c>
    </row>
    <row r="596" spans="32:34" x14ac:dyDescent="0.25">
      <c r="AF596">
        <v>32969</v>
      </c>
      <c r="AG596" t="s">
        <v>525</v>
      </c>
      <c r="AH596" t="s">
        <v>518</v>
      </c>
    </row>
    <row r="597" spans="32:34" x14ac:dyDescent="0.25">
      <c r="AF597">
        <v>32970</v>
      </c>
      <c r="AG597" t="s">
        <v>526</v>
      </c>
      <c r="AH597" t="s">
        <v>518</v>
      </c>
    </row>
    <row r="598" spans="32:34" x14ac:dyDescent="0.25">
      <c r="AF598">
        <v>32971</v>
      </c>
      <c r="AG598" t="s">
        <v>527</v>
      </c>
      <c r="AH598" t="s">
        <v>518</v>
      </c>
    </row>
    <row r="599" spans="32:34" x14ac:dyDescent="0.25">
      <c r="AF599">
        <v>32976</v>
      </c>
      <c r="AG599" t="s">
        <v>97</v>
      </c>
      <c r="AH599" t="s">
        <v>492</v>
      </c>
    </row>
    <row r="600" spans="32:34" x14ac:dyDescent="0.25">
      <c r="AF600">
        <v>32978</v>
      </c>
      <c r="AG600" t="s">
        <v>97</v>
      </c>
      <c r="AH600" t="s">
        <v>518</v>
      </c>
    </row>
    <row r="601" spans="32:34" x14ac:dyDescent="0.25">
      <c r="AF601">
        <v>33001</v>
      </c>
      <c r="AG601" t="s">
        <v>528</v>
      </c>
      <c r="AH601" t="s">
        <v>164</v>
      </c>
    </row>
    <row r="602" spans="32:34" x14ac:dyDescent="0.25">
      <c r="AF602">
        <v>33002</v>
      </c>
      <c r="AG602" t="s">
        <v>529</v>
      </c>
      <c r="AH602" t="s">
        <v>530</v>
      </c>
    </row>
    <row r="603" spans="32:34" x14ac:dyDescent="0.25">
      <c r="AF603">
        <v>33004</v>
      </c>
      <c r="AG603" t="s">
        <v>531</v>
      </c>
      <c r="AH603" t="s">
        <v>532</v>
      </c>
    </row>
    <row r="604" spans="32:34" x14ac:dyDescent="0.25">
      <c r="AF604">
        <v>33008</v>
      </c>
      <c r="AG604" t="s">
        <v>533</v>
      </c>
      <c r="AH604" t="s">
        <v>532</v>
      </c>
    </row>
    <row r="605" spans="32:34" x14ac:dyDescent="0.25">
      <c r="AF605">
        <v>33009</v>
      </c>
      <c r="AG605" t="s">
        <v>533</v>
      </c>
      <c r="AH605" t="s">
        <v>532</v>
      </c>
    </row>
    <row r="606" spans="32:34" x14ac:dyDescent="0.25">
      <c r="AF606">
        <v>33010</v>
      </c>
      <c r="AG606" t="s">
        <v>529</v>
      </c>
      <c r="AH606" t="s">
        <v>530</v>
      </c>
    </row>
    <row r="607" spans="32:34" x14ac:dyDescent="0.25">
      <c r="AF607">
        <v>33011</v>
      </c>
      <c r="AG607" t="s">
        <v>529</v>
      </c>
      <c r="AH607" t="s">
        <v>530</v>
      </c>
    </row>
    <row r="608" spans="32:34" x14ac:dyDescent="0.25">
      <c r="AF608">
        <v>33012</v>
      </c>
      <c r="AG608" t="s">
        <v>529</v>
      </c>
      <c r="AH608" t="s">
        <v>530</v>
      </c>
    </row>
    <row r="609" spans="32:34" x14ac:dyDescent="0.25">
      <c r="AF609">
        <v>33013</v>
      </c>
      <c r="AG609" t="s">
        <v>529</v>
      </c>
      <c r="AH609" t="s">
        <v>530</v>
      </c>
    </row>
    <row r="610" spans="32:34" x14ac:dyDescent="0.25">
      <c r="AF610">
        <v>33014</v>
      </c>
      <c r="AG610" t="s">
        <v>529</v>
      </c>
      <c r="AH610" t="s">
        <v>530</v>
      </c>
    </row>
    <row r="611" spans="32:34" x14ac:dyDescent="0.25">
      <c r="AF611">
        <v>33015</v>
      </c>
      <c r="AG611" t="s">
        <v>529</v>
      </c>
      <c r="AH611" t="s">
        <v>530</v>
      </c>
    </row>
    <row r="612" spans="32:34" x14ac:dyDescent="0.25">
      <c r="AF612">
        <v>33016</v>
      </c>
      <c r="AG612" t="s">
        <v>529</v>
      </c>
      <c r="AH612" t="s">
        <v>530</v>
      </c>
    </row>
    <row r="613" spans="32:34" x14ac:dyDescent="0.25">
      <c r="AF613">
        <v>33017</v>
      </c>
      <c r="AG613" t="s">
        <v>529</v>
      </c>
      <c r="AH613" t="s">
        <v>530</v>
      </c>
    </row>
    <row r="614" spans="32:34" x14ac:dyDescent="0.25">
      <c r="AF614">
        <v>33018</v>
      </c>
      <c r="AG614" t="s">
        <v>529</v>
      </c>
      <c r="AH614" t="s">
        <v>530</v>
      </c>
    </row>
    <row r="615" spans="32:34" x14ac:dyDescent="0.25">
      <c r="AF615">
        <v>33019</v>
      </c>
      <c r="AG615" t="s">
        <v>534</v>
      </c>
      <c r="AH615" t="s">
        <v>532</v>
      </c>
    </row>
    <row r="616" spans="32:34" x14ac:dyDescent="0.25">
      <c r="AF616">
        <v>33020</v>
      </c>
      <c r="AG616" t="s">
        <v>534</v>
      </c>
      <c r="AH616" t="s">
        <v>532</v>
      </c>
    </row>
    <row r="617" spans="32:34" x14ac:dyDescent="0.25">
      <c r="AF617">
        <v>33021</v>
      </c>
      <c r="AG617" t="s">
        <v>534</v>
      </c>
      <c r="AH617" t="s">
        <v>532</v>
      </c>
    </row>
    <row r="618" spans="32:34" x14ac:dyDescent="0.25">
      <c r="AF618">
        <v>33022</v>
      </c>
      <c r="AG618" t="s">
        <v>534</v>
      </c>
      <c r="AH618" t="s">
        <v>532</v>
      </c>
    </row>
    <row r="619" spans="32:34" x14ac:dyDescent="0.25">
      <c r="AF619">
        <v>33023</v>
      </c>
      <c r="AG619" t="s">
        <v>534</v>
      </c>
      <c r="AH619" t="s">
        <v>532</v>
      </c>
    </row>
    <row r="620" spans="32:34" x14ac:dyDescent="0.25">
      <c r="AF620">
        <v>33024</v>
      </c>
      <c r="AG620" t="s">
        <v>534</v>
      </c>
      <c r="AH620" t="s">
        <v>532</v>
      </c>
    </row>
    <row r="621" spans="32:34" x14ac:dyDescent="0.25">
      <c r="AF621">
        <v>33025</v>
      </c>
      <c r="AG621" t="s">
        <v>534</v>
      </c>
      <c r="AH621" t="s">
        <v>532</v>
      </c>
    </row>
    <row r="622" spans="32:34" x14ac:dyDescent="0.25">
      <c r="AF622">
        <v>33026</v>
      </c>
      <c r="AG622" t="s">
        <v>534</v>
      </c>
      <c r="AH622" t="s">
        <v>532</v>
      </c>
    </row>
    <row r="623" spans="32:34" x14ac:dyDescent="0.25">
      <c r="AF623">
        <v>33027</v>
      </c>
      <c r="AG623" t="s">
        <v>534</v>
      </c>
      <c r="AH623" t="s">
        <v>532</v>
      </c>
    </row>
    <row r="624" spans="32:34" x14ac:dyDescent="0.25">
      <c r="AF624">
        <v>33028</v>
      </c>
      <c r="AG624" t="s">
        <v>534</v>
      </c>
      <c r="AH624" t="s">
        <v>532</v>
      </c>
    </row>
    <row r="625" spans="32:34" x14ac:dyDescent="0.25">
      <c r="AF625">
        <v>33029</v>
      </c>
      <c r="AG625" t="s">
        <v>534</v>
      </c>
      <c r="AH625" t="s">
        <v>532</v>
      </c>
    </row>
    <row r="626" spans="32:34" x14ac:dyDescent="0.25">
      <c r="AF626">
        <v>33030</v>
      </c>
      <c r="AG626" t="s">
        <v>535</v>
      </c>
      <c r="AH626" t="s">
        <v>530</v>
      </c>
    </row>
    <row r="627" spans="32:34" x14ac:dyDescent="0.25">
      <c r="AF627">
        <v>33031</v>
      </c>
      <c r="AG627" t="s">
        <v>535</v>
      </c>
      <c r="AH627" t="s">
        <v>530</v>
      </c>
    </row>
    <row r="628" spans="32:34" x14ac:dyDescent="0.25">
      <c r="AF628">
        <v>33032</v>
      </c>
      <c r="AG628" t="s">
        <v>535</v>
      </c>
      <c r="AH628" t="s">
        <v>530</v>
      </c>
    </row>
    <row r="629" spans="32:34" x14ac:dyDescent="0.25">
      <c r="AF629">
        <v>33033</v>
      </c>
      <c r="AG629" t="s">
        <v>535</v>
      </c>
      <c r="AH629" t="s">
        <v>530</v>
      </c>
    </row>
    <row r="630" spans="32:34" x14ac:dyDescent="0.25">
      <c r="AF630">
        <v>33034</v>
      </c>
      <c r="AG630" t="s">
        <v>535</v>
      </c>
      <c r="AH630" t="s">
        <v>530</v>
      </c>
    </row>
    <row r="631" spans="32:34" x14ac:dyDescent="0.25">
      <c r="AF631">
        <v>33035</v>
      </c>
      <c r="AG631" t="s">
        <v>535</v>
      </c>
      <c r="AH631" t="s">
        <v>530</v>
      </c>
    </row>
    <row r="632" spans="32:34" x14ac:dyDescent="0.25">
      <c r="AF632">
        <v>33036</v>
      </c>
      <c r="AG632" t="s">
        <v>536</v>
      </c>
      <c r="AH632" t="s">
        <v>164</v>
      </c>
    </row>
    <row r="633" spans="32:34" x14ac:dyDescent="0.25">
      <c r="AF633">
        <v>33037</v>
      </c>
      <c r="AG633" t="s">
        <v>537</v>
      </c>
      <c r="AH633" t="s">
        <v>164</v>
      </c>
    </row>
    <row r="634" spans="32:34" x14ac:dyDescent="0.25">
      <c r="AF634">
        <v>33039</v>
      </c>
      <c r="AG634" t="s">
        <v>535</v>
      </c>
      <c r="AH634" t="s">
        <v>530</v>
      </c>
    </row>
    <row r="635" spans="32:34" x14ac:dyDescent="0.25">
      <c r="AF635">
        <v>33040</v>
      </c>
      <c r="AG635" t="s">
        <v>538</v>
      </c>
      <c r="AH635" t="s">
        <v>164</v>
      </c>
    </row>
    <row r="636" spans="32:34" x14ac:dyDescent="0.25">
      <c r="AF636">
        <v>33041</v>
      </c>
      <c r="AG636" t="s">
        <v>538</v>
      </c>
      <c r="AH636" t="s">
        <v>164</v>
      </c>
    </row>
    <row r="637" spans="32:34" x14ac:dyDescent="0.25">
      <c r="AF637">
        <v>33042</v>
      </c>
      <c r="AG637" t="s">
        <v>539</v>
      </c>
      <c r="AH637" t="s">
        <v>164</v>
      </c>
    </row>
    <row r="638" spans="32:34" x14ac:dyDescent="0.25">
      <c r="AF638">
        <v>33043</v>
      </c>
      <c r="AG638" t="s">
        <v>540</v>
      </c>
      <c r="AH638" t="s">
        <v>164</v>
      </c>
    </row>
    <row r="639" spans="32:34" x14ac:dyDescent="0.25">
      <c r="AF639">
        <v>33045</v>
      </c>
      <c r="AG639" t="s">
        <v>538</v>
      </c>
      <c r="AH639" t="s">
        <v>164</v>
      </c>
    </row>
    <row r="640" spans="32:34" x14ac:dyDescent="0.25">
      <c r="AF640">
        <v>33050</v>
      </c>
      <c r="AG640" t="s">
        <v>541</v>
      </c>
      <c r="AH640" t="s">
        <v>164</v>
      </c>
    </row>
    <row r="641" spans="32:34" x14ac:dyDescent="0.25">
      <c r="AF641">
        <v>33051</v>
      </c>
      <c r="AG641" t="s">
        <v>542</v>
      </c>
      <c r="AH641" t="s">
        <v>164</v>
      </c>
    </row>
    <row r="642" spans="32:34" x14ac:dyDescent="0.25">
      <c r="AF642">
        <v>33052</v>
      </c>
      <c r="AG642" t="s">
        <v>543</v>
      </c>
      <c r="AH642" t="s">
        <v>164</v>
      </c>
    </row>
    <row r="643" spans="32:34" x14ac:dyDescent="0.25">
      <c r="AF643">
        <v>33054</v>
      </c>
      <c r="AG643" t="s">
        <v>544</v>
      </c>
      <c r="AH643" t="s">
        <v>530</v>
      </c>
    </row>
    <row r="644" spans="32:34" x14ac:dyDescent="0.25">
      <c r="AF644">
        <v>33055</v>
      </c>
      <c r="AG644" t="s">
        <v>544</v>
      </c>
      <c r="AH644" t="s">
        <v>530</v>
      </c>
    </row>
    <row r="645" spans="32:34" x14ac:dyDescent="0.25">
      <c r="AF645">
        <v>33056</v>
      </c>
      <c r="AG645" t="s">
        <v>544</v>
      </c>
      <c r="AH645" t="s">
        <v>530</v>
      </c>
    </row>
    <row r="646" spans="32:34" x14ac:dyDescent="0.25">
      <c r="AF646">
        <v>33060</v>
      </c>
      <c r="AG646" t="s">
        <v>545</v>
      </c>
      <c r="AH646" t="s">
        <v>532</v>
      </c>
    </row>
    <row r="647" spans="32:34" x14ac:dyDescent="0.25">
      <c r="AF647">
        <v>33061</v>
      </c>
      <c r="AG647" t="s">
        <v>545</v>
      </c>
      <c r="AH647" t="s">
        <v>532</v>
      </c>
    </row>
    <row r="648" spans="32:34" x14ac:dyDescent="0.25">
      <c r="AF648">
        <v>33062</v>
      </c>
      <c r="AG648" t="s">
        <v>545</v>
      </c>
      <c r="AH648" t="s">
        <v>532</v>
      </c>
    </row>
    <row r="649" spans="32:34" x14ac:dyDescent="0.25">
      <c r="AF649">
        <v>33063</v>
      </c>
      <c r="AG649" t="s">
        <v>545</v>
      </c>
      <c r="AH649" t="s">
        <v>532</v>
      </c>
    </row>
    <row r="650" spans="32:34" x14ac:dyDescent="0.25">
      <c r="AF650">
        <v>33064</v>
      </c>
      <c r="AG650" t="s">
        <v>545</v>
      </c>
      <c r="AH650" t="s">
        <v>532</v>
      </c>
    </row>
    <row r="651" spans="32:34" x14ac:dyDescent="0.25">
      <c r="AF651">
        <v>33065</v>
      </c>
      <c r="AG651" t="s">
        <v>545</v>
      </c>
      <c r="AH651" t="s">
        <v>532</v>
      </c>
    </row>
    <row r="652" spans="32:34" x14ac:dyDescent="0.25">
      <c r="AF652">
        <v>33066</v>
      </c>
      <c r="AG652" t="s">
        <v>545</v>
      </c>
      <c r="AH652" t="s">
        <v>532</v>
      </c>
    </row>
    <row r="653" spans="32:34" x14ac:dyDescent="0.25">
      <c r="AF653">
        <v>33067</v>
      </c>
      <c r="AG653" t="s">
        <v>545</v>
      </c>
      <c r="AH653" t="s">
        <v>532</v>
      </c>
    </row>
    <row r="654" spans="32:34" x14ac:dyDescent="0.25">
      <c r="AF654">
        <v>33068</v>
      </c>
      <c r="AG654" t="s">
        <v>545</v>
      </c>
      <c r="AH654" t="s">
        <v>532</v>
      </c>
    </row>
    <row r="655" spans="32:34" x14ac:dyDescent="0.25">
      <c r="AF655">
        <v>33069</v>
      </c>
      <c r="AG655" t="s">
        <v>545</v>
      </c>
      <c r="AH655" t="s">
        <v>532</v>
      </c>
    </row>
    <row r="656" spans="32:34" x14ac:dyDescent="0.25">
      <c r="AF656">
        <v>33070</v>
      </c>
      <c r="AG656" t="s">
        <v>546</v>
      </c>
      <c r="AH656" t="s">
        <v>164</v>
      </c>
    </row>
    <row r="657" spans="32:34" x14ac:dyDescent="0.25">
      <c r="AF657">
        <v>33071</v>
      </c>
      <c r="AG657" t="s">
        <v>545</v>
      </c>
      <c r="AH657" t="s">
        <v>532</v>
      </c>
    </row>
    <row r="658" spans="32:34" x14ac:dyDescent="0.25">
      <c r="AF658">
        <v>33072</v>
      </c>
      <c r="AG658" t="s">
        <v>545</v>
      </c>
      <c r="AH658" t="s">
        <v>532</v>
      </c>
    </row>
    <row r="659" spans="32:34" x14ac:dyDescent="0.25">
      <c r="AF659">
        <v>33073</v>
      </c>
      <c r="AG659" t="s">
        <v>545</v>
      </c>
      <c r="AH659" t="s">
        <v>532</v>
      </c>
    </row>
    <row r="660" spans="32:34" x14ac:dyDescent="0.25">
      <c r="AF660">
        <v>33074</v>
      </c>
      <c r="AG660" t="s">
        <v>545</v>
      </c>
      <c r="AH660" t="s">
        <v>532</v>
      </c>
    </row>
    <row r="661" spans="32:34" x14ac:dyDescent="0.25">
      <c r="AF661">
        <v>33075</v>
      </c>
      <c r="AG661" t="s">
        <v>545</v>
      </c>
      <c r="AH661" t="s">
        <v>532</v>
      </c>
    </row>
    <row r="662" spans="32:34" x14ac:dyDescent="0.25">
      <c r="AF662">
        <v>33076</v>
      </c>
      <c r="AG662" t="s">
        <v>545</v>
      </c>
      <c r="AH662" t="s">
        <v>532</v>
      </c>
    </row>
    <row r="663" spans="32:34" x14ac:dyDescent="0.25">
      <c r="AF663">
        <v>33077</v>
      </c>
      <c r="AG663" t="s">
        <v>545</v>
      </c>
      <c r="AH663" t="s">
        <v>532</v>
      </c>
    </row>
    <row r="664" spans="32:34" x14ac:dyDescent="0.25">
      <c r="AF664">
        <v>33081</v>
      </c>
      <c r="AG664" t="s">
        <v>534</v>
      </c>
      <c r="AH664" t="s">
        <v>532</v>
      </c>
    </row>
    <row r="665" spans="32:34" x14ac:dyDescent="0.25">
      <c r="AF665">
        <v>33082</v>
      </c>
      <c r="AG665" t="s">
        <v>547</v>
      </c>
      <c r="AH665" t="s">
        <v>532</v>
      </c>
    </row>
    <row r="666" spans="32:34" x14ac:dyDescent="0.25">
      <c r="AF666">
        <v>33083</v>
      </c>
      <c r="AG666" t="s">
        <v>534</v>
      </c>
      <c r="AH666" t="s">
        <v>532</v>
      </c>
    </row>
    <row r="667" spans="32:34" x14ac:dyDescent="0.25">
      <c r="AF667">
        <v>33084</v>
      </c>
      <c r="AG667" t="s">
        <v>534</v>
      </c>
      <c r="AH667" t="s">
        <v>532</v>
      </c>
    </row>
    <row r="668" spans="32:34" x14ac:dyDescent="0.25">
      <c r="AF668">
        <v>33090</v>
      </c>
      <c r="AG668" t="s">
        <v>535</v>
      </c>
      <c r="AH668" t="s">
        <v>530</v>
      </c>
    </row>
    <row r="669" spans="32:34" x14ac:dyDescent="0.25">
      <c r="AF669">
        <v>33092</v>
      </c>
      <c r="AG669" t="s">
        <v>535</v>
      </c>
      <c r="AH669" t="s">
        <v>530</v>
      </c>
    </row>
    <row r="670" spans="32:34" x14ac:dyDescent="0.25">
      <c r="AF670">
        <v>33093</v>
      </c>
      <c r="AG670" t="s">
        <v>548</v>
      </c>
      <c r="AH670" t="s">
        <v>532</v>
      </c>
    </row>
    <row r="671" spans="32:34" x14ac:dyDescent="0.25">
      <c r="AF671">
        <v>33093</v>
      </c>
      <c r="AG671" t="s">
        <v>545</v>
      </c>
      <c r="AH671" t="s">
        <v>532</v>
      </c>
    </row>
    <row r="672" spans="32:34" x14ac:dyDescent="0.25">
      <c r="AF672">
        <v>33097</v>
      </c>
      <c r="AG672" t="s">
        <v>545</v>
      </c>
      <c r="AH672" t="s">
        <v>532</v>
      </c>
    </row>
    <row r="673" spans="32:34" x14ac:dyDescent="0.25">
      <c r="AF673">
        <v>33101</v>
      </c>
      <c r="AG673" t="s">
        <v>549</v>
      </c>
      <c r="AH673" t="s">
        <v>530</v>
      </c>
    </row>
    <row r="674" spans="32:34" x14ac:dyDescent="0.25">
      <c r="AF674">
        <v>33102</v>
      </c>
      <c r="AG674" t="s">
        <v>549</v>
      </c>
      <c r="AH674" t="s">
        <v>530</v>
      </c>
    </row>
    <row r="675" spans="32:34" x14ac:dyDescent="0.25">
      <c r="AF675">
        <v>33107</v>
      </c>
      <c r="AG675" t="s">
        <v>549</v>
      </c>
      <c r="AH675" t="s">
        <v>530</v>
      </c>
    </row>
    <row r="676" spans="32:34" x14ac:dyDescent="0.25">
      <c r="AF676">
        <v>33109</v>
      </c>
      <c r="AG676" t="s">
        <v>550</v>
      </c>
      <c r="AH676" t="s">
        <v>530</v>
      </c>
    </row>
    <row r="677" spans="32:34" x14ac:dyDescent="0.25">
      <c r="AF677">
        <v>33110</v>
      </c>
      <c r="AG677" t="s">
        <v>549</v>
      </c>
      <c r="AH677" t="s">
        <v>530</v>
      </c>
    </row>
    <row r="678" spans="32:34" x14ac:dyDescent="0.25">
      <c r="AF678">
        <v>33111</v>
      </c>
      <c r="AG678" t="s">
        <v>549</v>
      </c>
      <c r="AH678" t="s">
        <v>530</v>
      </c>
    </row>
    <row r="679" spans="32:34" x14ac:dyDescent="0.25">
      <c r="AF679">
        <v>33112</v>
      </c>
      <c r="AG679" t="s">
        <v>549</v>
      </c>
      <c r="AH679" t="s">
        <v>530</v>
      </c>
    </row>
    <row r="680" spans="32:34" x14ac:dyDescent="0.25">
      <c r="AF680">
        <v>33114</v>
      </c>
      <c r="AG680" t="s">
        <v>549</v>
      </c>
      <c r="AH680" t="s">
        <v>530</v>
      </c>
    </row>
    <row r="681" spans="32:34" x14ac:dyDescent="0.25">
      <c r="AF681">
        <v>33116</v>
      </c>
      <c r="AG681" t="s">
        <v>549</v>
      </c>
      <c r="AH681" t="s">
        <v>530</v>
      </c>
    </row>
    <row r="682" spans="32:34" x14ac:dyDescent="0.25">
      <c r="AF682">
        <v>33119</v>
      </c>
      <c r="AG682" t="s">
        <v>550</v>
      </c>
      <c r="AH682" t="s">
        <v>530</v>
      </c>
    </row>
    <row r="683" spans="32:34" x14ac:dyDescent="0.25">
      <c r="AF683">
        <v>33121</v>
      </c>
      <c r="AG683" t="s">
        <v>549</v>
      </c>
      <c r="AH683" t="s">
        <v>530</v>
      </c>
    </row>
    <row r="684" spans="32:34" x14ac:dyDescent="0.25">
      <c r="AF684">
        <v>33122</v>
      </c>
      <c r="AG684" t="s">
        <v>549</v>
      </c>
      <c r="AH684" t="s">
        <v>530</v>
      </c>
    </row>
    <row r="685" spans="32:34" x14ac:dyDescent="0.25">
      <c r="AF685">
        <v>33124</v>
      </c>
      <c r="AG685" t="s">
        <v>549</v>
      </c>
      <c r="AH685" t="s">
        <v>530</v>
      </c>
    </row>
    <row r="686" spans="32:34" x14ac:dyDescent="0.25">
      <c r="AF686">
        <v>33125</v>
      </c>
      <c r="AG686" t="s">
        <v>549</v>
      </c>
      <c r="AH686" t="s">
        <v>530</v>
      </c>
    </row>
    <row r="687" spans="32:34" x14ac:dyDescent="0.25">
      <c r="AF687">
        <v>33126</v>
      </c>
      <c r="AG687" t="s">
        <v>549</v>
      </c>
      <c r="AH687" t="s">
        <v>530</v>
      </c>
    </row>
    <row r="688" spans="32:34" x14ac:dyDescent="0.25">
      <c r="AF688">
        <v>33127</v>
      </c>
      <c r="AG688" t="s">
        <v>549</v>
      </c>
      <c r="AH688" t="s">
        <v>530</v>
      </c>
    </row>
    <row r="689" spans="32:34" x14ac:dyDescent="0.25">
      <c r="AF689">
        <v>33128</v>
      </c>
      <c r="AG689" t="s">
        <v>549</v>
      </c>
      <c r="AH689" t="s">
        <v>530</v>
      </c>
    </row>
    <row r="690" spans="32:34" x14ac:dyDescent="0.25">
      <c r="AF690">
        <v>33129</v>
      </c>
      <c r="AG690" t="s">
        <v>549</v>
      </c>
      <c r="AH690" t="s">
        <v>530</v>
      </c>
    </row>
    <row r="691" spans="32:34" x14ac:dyDescent="0.25">
      <c r="AF691">
        <v>33130</v>
      </c>
      <c r="AG691" t="s">
        <v>549</v>
      </c>
      <c r="AH691" t="s">
        <v>530</v>
      </c>
    </row>
    <row r="692" spans="32:34" x14ac:dyDescent="0.25">
      <c r="AF692">
        <v>33131</v>
      </c>
      <c r="AG692" t="s">
        <v>549</v>
      </c>
      <c r="AH692" t="s">
        <v>530</v>
      </c>
    </row>
    <row r="693" spans="32:34" x14ac:dyDescent="0.25">
      <c r="AF693">
        <v>33132</v>
      </c>
      <c r="AG693" t="s">
        <v>549</v>
      </c>
      <c r="AH693" t="s">
        <v>530</v>
      </c>
    </row>
    <row r="694" spans="32:34" x14ac:dyDescent="0.25">
      <c r="AF694">
        <v>33133</v>
      </c>
      <c r="AG694" t="s">
        <v>549</v>
      </c>
      <c r="AH694" t="s">
        <v>530</v>
      </c>
    </row>
    <row r="695" spans="32:34" x14ac:dyDescent="0.25">
      <c r="AF695">
        <v>33134</v>
      </c>
      <c r="AG695" t="s">
        <v>549</v>
      </c>
      <c r="AH695" t="s">
        <v>530</v>
      </c>
    </row>
    <row r="696" spans="32:34" x14ac:dyDescent="0.25">
      <c r="AF696">
        <v>33135</v>
      </c>
      <c r="AG696" t="s">
        <v>549</v>
      </c>
      <c r="AH696" t="s">
        <v>530</v>
      </c>
    </row>
    <row r="697" spans="32:34" x14ac:dyDescent="0.25">
      <c r="AF697">
        <v>33136</v>
      </c>
      <c r="AG697" t="s">
        <v>549</v>
      </c>
      <c r="AH697" t="s">
        <v>530</v>
      </c>
    </row>
    <row r="698" spans="32:34" x14ac:dyDescent="0.25">
      <c r="AF698">
        <v>33137</v>
      </c>
      <c r="AG698" t="s">
        <v>549</v>
      </c>
      <c r="AH698" t="s">
        <v>530</v>
      </c>
    </row>
    <row r="699" spans="32:34" x14ac:dyDescent="0.25">
      <c r="AF699">
        <v>33138</v>
      </c>
      <c r="AG699" t="s">
        <v>549</v>
      </c>
      <c r="AH699" t="s">
        <v>530</v>
      </c>
    </row>
    <row r="700" spans="32:34" x14ac:dyDescent="0.25">
      <c r="AF700">
        <v>33139</v>
      </c>
      <c r="AG700" t="s">
        <v>550</v>
      </c>
      <c r="AH700" t="s">
        <v>530</v>
      </c>
    </row>
    <row r="701" spans="32:34" x14ac:dyDescent="0.25">
      <c r="AF701">
        <v>33140</v>
      </c>
      <c r="AG701" t="s">
        <v>550</v>
      </c>
      <c r="AH701" t="s">
        <v>530</v>
      </c>
    </row>
    <row r="702" spans="32:34" x14ac:dyDescent="0.25">
      <c r="AF702">
        <v>33141</v>
      </c>
      <c r="AG702" t="s">
        <v>550</v>
      </c>
      <c r="AH702" t="s">
        <v>530</v>
      </c>
    </row>
    <row r="703" spans="32:34" x14ac:dyDescent="0.25">
      <c r="AF703">
        <v>33142</v>
      </c>
      <c r="AG703" t="s">
        <v>549</v>
      </c>
      <c r="AH703" t="s">
        <v>530</v>
      </c>
    </row>
    <row r="704" spans="32:34" x14ac:dyDescent="0.25">
      <c r="AF704">
        <v>33143</v>
      </c>
      <c r="AG704" t="s">
        <v>549</v>
      </c>
      <c r="AH704" t="s">
        <v>530</v>
      </c>
    </row>
    <row r="705" spans="32:34" x14ac:dyDescent="0.25">
      <c r="AF705">
        <v>33144</v>
      </c>
      <c r="AG705" t="s">
        <v>549</v>
      </c>
      <c r="AH705" t="s">
        <v>530</v>
      </c>
    </row>
    <row r="706" spans="32:34" x14ac:dyDescent="0.25">
      <c r="AF706">
        <v>33145</v>
      </c>
      <c r="AG706" t="s">
        <v>549</v>
      </c>
      <c r="AH706" t="s">
        <v>530</v>
      </c>
    </row>
    <row r="707" spans="32:34" x14ac:dyDescent="0.25">
      <c r="AF707">
        <v>33146</v>
      </c>
      <c r="AG707" t="s">
        <v>549</v>
      </c>
      <c r="AH707" t="s">
        <v>530</v>
      </c>
    </row>
    <row r="708" spans="32:34" x14ac:dyDescent="0.25">
      <c r="AF708">
        <v>33147</v>
      </c>
      <c r="AG708" t="s">
        <v>549</v>
      </c>
      <c r="AH708" t="s">
        <v>530</v>
      </c>
    </row>
    <row r="709" spans="32:34" x14ac:dyDescent="0.25">
      <c r="AF709">
        <v>33148</v>
      </c>
      <c r="AG709" t="s">
        <v>549</v>
      </c>
      <c r="AH709" t="s">
        <v>530</v>
      </c>
    </row>
    <row r="710" spans="32:34" x14ac:dyDescent="0.25">
      <c r="AF710">
        <v>33149</v>
      </c>
      <c r="AG710" t="s">
        <v>551</v>
      </c>
      <c r="AH710" t="s">
        <v>530</v>
      </c>
    </row>
    <row r="711" spans="32:34" x14ac:dyDescent="0.25">
      <c r="AF711">
        <v>33150</v>
      </c>
      <c r="AG711" t="s">
        <v>549</v>
      </c>
      <c r="AH711" t="s">
        <v>530</v>
      </c>
    </row>
    <row r="712" spans="32:34" x14ac:dyDescent="0.25">
      <c r="AF712">
        <v>33151</v>
      </c>
      <c r="AG712" t="s">
        <v>549</v>
      </c>
      <c r="AH712" t="s">
        <v>530</v>
      </c>
    </row>
    <row r="713" spans="32:34" x14ac:dyDescent="0.25">
      <c r="AF713">
        <v>33152</v>
      </c>
      <c r="AG713" t="s">
        <v>549</v>
      </c>
      <c r="AH713" t="s">
        <v>530</v>
      </c>
    </row>
    <row r="714" spans="32:34" x14ac:dyDescent="0.25">
      <c r="AF714">
        <v>33153</v>
      </c>
      <c r="AG714" t="s">
        <v>549</v>
      </c>
      <c r="AH714" t="s">
        <v>530</v>
      </c>
    </row>
    <row r="715" spans="32:34" x14ac:dyDescent="0.25">
      <c r="AF715">
        <v>33154</v>
      </c>
      <c r="AG715" t="s">
        <v>550</v>
      </c>
      <c r="AH715" t="s">
        <v>530</v>
      </c>
    </row>
    <row r="716" spans="32:34" x14ac:dyDescent="0.25">
      <c r="AF716">
        <v>33155</v>
      </c>
      <c r="AG716" t="s">
        <v>549</v>
      </c>
      <c r="AH716" t="s">
        <v>530</v>
      </c>
    </row>
    <row r="717" spans="32:34" x14ac:dyDescent="0.25">
      <c r="AF717">
        <v>33156</v>
      </c>
      <c r="AG717" t="s">
        <v>549</v>
      </c>
      <c r="AH717" t="s">
        <v>530</v>
      </c>
    </row>
    <row r="718" spans="32:34" x14ac:dyDescent="0.25">
      <c r="AF718">
        <v>33157</v>
      </c>
      <c r="AG718" t="s">
        <v>549</v>
      </c>
      <c r="AH718" t="s">
        <v>530</v>
      </c>
    </row>
    <row r="719" spans="32:34" x14ac:dyDescent="0.25">
      <c r="AF719">
        <v>33158</v>
      </c>
      <c r="AG719" t="s">
        <v>549</v>
      </c>
      <c r="AH719" t="s">
        <v>530</v>
      </c>
    </row>
    <row r="720" spans="32:34" x14ac:dyDescent="0.25">
      <c r="AF720">
        <v>33159</v>
      </c>
      <c r="AG720" t="s">
        <v>549</v>
      </c>
      <c r="AH720" t="s">
        <v>530</v>
      </c>
    </row>
    <row r="721" spans="32:34" x14ac:dyDescent="0.25">
      <c r="AF721">
        <v>33160</v>
      </c>
      <c r="AG721" t="s">
        <v>552</v>
      </c>
      <c r="AH721" t="s">
        <v>530</v>
      </c>
    </row>
    <row r="722" spans="32:34" x14ac:dyDescent="0.25">
      <c r="AF722">
        <v>33161</v>
      </c>
      <c r="AG722" t="s">
        <v>549</v>
      </c>
      <c r="AH722" t="s">
        <v>530</v>
      </c>
    </row>
    <row r="723" spans="32:34" x14ac:dyDescent="0.25">
      <c r="AF723">
        <v>33162</v>
      </c>
      <c r="AG723" t="s">
        <v>549</v>
      </c>
      <c r="AH723" t="s">
        <v>530</v>
      </c>
    </row>
    <row r="724" spans="32:34" x14ac:dyDescent="0.25">
      <c r="AF724">
        <v>33163</v>
      </c>
      <c r="AG724" t="s">
        <v>549</v>
      </c>
      <c r="AH724" t="s">
        <v>530</v>
      </c>
    </row>
    <row r="725" spans="32:34" x14ac:dyDescent="0.25">
      <c r="AF725">
        <v>33164</v>
      </c>
      <c r="AG725" t="s">
        <v>549</v>
      </c>
      <c r="AH725" t="s">
        <v>530</v>
      </c>
    </row>
    <row r="726" spans="32:34" x14ac:dyDescent="0.25">
      <c r="AF726">
        <v>33165</v>
      </c>
      <c r="AG726" t="s">
        <v>549</v>
      </c>
      <c r="AH726" t="s">
        <v>530</v>
      </c>
    </row>
    <row r="727" spans="32:34" x14ac:dyDescent="0.25">
      <c r="AF727">
        <v>33166</v>
      </c>
      <c r="AG727" t="s">
        <v>549</v>
      </c>
      <c r="AH727" t="s">
        <v>530</v>
      </c>
    </row>
    <row r="728" spans="32:34" x14ac:dyDescent="0.25">
      <c r="AF728">
        <v>33167</v>
      </c>
      <c r="AG728" t="s">
        <v>549</v>
      </c>
      <c r="AH728" t="s">
        <v>530</v>
      </c>
    </row>
    <row r="729" spans="32:34" x14ac:dyDescent="0.25">
      <c r="AF729">
        <v>33168</v>
      </c>
      <c r="AG729" t="s">
        <v>549</v>
      </c>
      <c r="AH729" t="s">
        <v>530</v>
      </c>
    </row>
    <row r="730" spans="32:34" x14ac:dyDescent="0.25">
      <c r="AF730">
        <v>33169</v>
      </c>
      <c r="AG730" t="s">
        <v>549</v>
      </c>
      <c r="AH730" t="s">
        <v>530</v>
      </c>
    </row>
    <row r="731" spans="32:34" x14ac:dyDescent="0.25">
      <c r="AF731">
        <v>33170</v>
      </c>
      <c r="AG731" t="s">
        <v>549</v>
      </c>
      <c r="AH731" t="s">
        <v>530</v>
      </c>
    </row>
    <row r="732" spans="32:34" x14ac:dyDescent="0.25">
      <c r="AF732">
        <v>33172</v>
      </c>
      <c r="AG732" t="s">
        <v>549</v>
      </c>
      <c r="AH732" t="s">
        <v>530</v>
      </c>
    </row>
    <row r="733" spans="32:34" x14ac:dyDescent="0.25">
      <c r="AF733">
        <v>33173</v>
      </c>
      <c r="AG733" t="s">
        <v>549</v>
      </c>
      <c r="AH733" t="s">
        <v>530</v>
      </c>
    </row>
    <row r="734" spans="32:34" x14ac:dyDescent="0.25">
      <c r="AF734">
        <v>33174</v>
      </c>
      <c r="AG734" t="s">
        <v>549</v>
      </c>
      <c r="AH734" t="s">
        <v>530</v>
      </c>
    </row>
    <row r="735" spans="32:34" x14ac:dyDescent="0.25">
      <c r="AF735">
        <v>33175</v>
      </c>
      <c r="AG735" t="s">
        <v>549</v>
      </c>
      <c r="AH735" t="s">
        <v>530</v>
      </c>
    </row>
    <row r="736" spans="32:34" x14ac:dyDescent="0.25">
      <c r="AF736">
        <v>33176</v>
      </c>
      <c r="AG736" t="s">
        <v>549</v>
      </c>
      <c r="AH736" t="s">
        <v>530</v>
      </c>
    </row>
    <row r="737" spans="32:34" x14ac:dyDescent="0.25">
      <c r="AF737">
        <v>33177</v>
      </c>
      <c r="AG737" t="s">
        <v>549</v>
      </c>
      <c r="AH737" t="s">
        <v>530</v>
      </c>
    </row>
    <row r="738" spans="32:34" x14ac:dyDescent="0.25">
      <c r="AF738">
        <v>33178</v>
      </c>
      <c r="AG738" t="s">
        <v>549</v>
      </c>
      <c r="AH738" t="s">
        <v>530</v>
      </c>
    </row>
    <row r="739" spans="32:34" x14ac:dyDescent="0.25">
      <c r="AF739">
        <v>33179</v>
      </c>
      <c r="AG739" t="s">
        <v>549</v>
      </c>
      <c r="AH739" t="s">
        <v>530</v>
      </c>
    </row>
    <row r="740" spans="32:34" x14ac:dyDescent="0.25">
      <c r="AF740">
        <v>33180</v>
      </c>
      <c r="AG740" t="s">
        <v>549</v>
      </c>
      <c r="AH740" t="s">
        <v>530</v>
      </c>
    </row>
    <row r="741" spans="32:34" x14ac:dyDescent="0.25">
      <c r="AF741">
        <v>33181</v>
      </c>
      <c r="AG741" t="s">
        <v>549</v>
      </c>
      <c r="AH741" t="s">
        <v>530</v>
      </c>
    </row>
    <row r="742" spans="32:34" x14ac:dyDescent="0.25">
      <c r="AF742">
        <v>33182</v>
      </c>
      <c r="AG742" t="s">
        <v>549</v>
      </c>
      <c r="AH742" t="s">
        <v>530</v>
      </c>
    </row>
    <row r="743" spans="32:34" x14ac:dyDescent="0.25">
      <c r="AF743">
        <v>33183</v>
      </c>
      <c r="AG743" t="s">
        <v>549</v>
      </c>
      <c r="AH743" t="s">
        <v>530</v>
      </c>
    </row>
    <row r="744" spans="32:34" x14ac:dyDescent="0.25">
      <c r="AF744">
        <v>33184</v>
      </c>
      <c r="AG744" t="s">
        <v>549</v>
      </c>
      <c r="AH744" t="s">
        <v>530</v>
      </c>
    </row>
    <row r="745" spans="32:34" x14ac:dyDescent="0.25">
      <c r="AF745">
        <v>33185</v>
      </c>
      <c r="AG745" t="s">
        <v>549</v>
      </c>
      <c r="AH745" t="s">
        <v>530</v>
      </c>
    </row>
    <row r="746" spans="32:34" x14ac:dyDescent="0.25">
      <c r="AF746">
        <v>33186</v>
      </c>
      <c r="AG746" t="s">
        <v>549</v>
      </c>
      <c r="AH746" t="s">
        <v>530</v>
      </c>
    </row>
    <row r="747" spans="32:34" x14ac:dyDescent="0.25">
      <c r="AF747">
        <v>33187</v>
      </c>
      <c r="AG747" t="s">
        <v>549</v>
      </c>
      <c r="AH747" t="s">
        <v>530</v>
      </c>
    </row>
    <row r="748" spans="32:34" x14ac:dyDescent="0.25">
      <c r="AF748">
        <v>33188</v>
      </c>
      <c r="AG748" t="s">
        <v>549</v>
      </c>
      <c r="AH748" t="s">
        <v>530</v>
      </c>
    </row>
    <row r="749" spans="32:34" x14ac:dyDescent="0.25">
      <c r="AF749">
        <v>33189</v>
      </c>
      <c r="AG749" t="s">
        <v>549</v>
      </c>
      <c r="AH749" t="s">
        <v>530</v>
      </c>
    </row>
    <row r="750" spans="32:34" x14ac:dyDescent="0.25">
      <c r="AF750">
        <v>33190</v>
      </c>
      <c r="AG750" t="s">
        <v>549</v>
      </c>
      <c r="AH750" t="s">
        <v>530</v>
      </c>
    </row>
    <row r="751" spans="32:34" x14ac:dyDescent="0.25">
      <c r="AF751">
        <v>33193</v>
      </c>
      <c r="AG751" t="s">
        <v>549</v>
      </c>
      <c r="AH751" t="s">
        <v>530</v>
      </c>
    </row>
    <row r="752" spans="32:34" x14ac:dyDescent="0.25">
      <c r="AF752">
        <v>33194</v>
      </c>
      <c r="AG752" t="s">
        <v>549</v>
      </c>
      <c r="AH752" t="s">
        <v>530</v>
      </c>
    </row>
    <row r="753" spans="32:34" x14ac:dyDescent="0.25">
      <c r="AF753">
        <v>33195</v>
      </c>
      <c r="AG753" t="s">
        <v>549</v>
      </c>
      <c r="AH753" t="s">
        <v>530</v>
      </c>
    </row>
    <row r="754" spans="32:34" x14ac:dyDescent="0.25">
      <c r="AF754">
        <v>33196</v>
      </c>
      <c r="AG754" t="s">
        <v>549</v>
      </c>
      <c r="AH754" t="s">
        <v>530</v>
      </c>
    </row>
    <row r="755" spans="32:34" x14ac:dyDescent="0.25">
      <c r="AF755">
        <v>33197</v>
      </c>
      <c r="AG755" t="s">
        <v>549</v>
      </c>
      <c r="AH755" t="s">
        <v>530</v>
      </c>
    </row>
    <row r="756" spans="32:34" x14ac:dyDescent="0.25">
      <c r="AF756">
        <v>33199</v>
      </c>
      <c r="AG756" t="s">
        <v>549</v>
      </c>
      <c r="AH756" t="s">
        <v>530</v>
      </c>
    </row>
    <row r="757" spans="32:34" x14ac:dyDescent="0.25">
      <c r="AF757">
        <v>33231</v>
      </c>
      <c r="AG757" t="s">
        <v>549</v>
      </c>
      <c r="AH757" t="s">
        <v>530</v>
      </c>
    </row>
    <row r="758" spans="32:34" x14ac:dyDescent="0.25">
      <c r="AF758">
        <v>33233</v>
      </c>
      <c r="AG758" t="s">
        <v>549</v>
      </c>
      <c r="AH758" t="s">
        <v>530</v>
      </c>
    </row>
    <row r="759" spans="32:34" x14ac:dyDescent="0.25">
      <c r="AF759">
        <v>33234</v>
      </c>
      <c r="AG759" t="s">
        <v>549</v>
      </c>
      <c r="AH759" t="s">
        <v>530</v>
      </c>
    </row>
    <row r="760" spans="32:34" x14ac:dyDescent="0.25">
      <c r="AF760">
        <v>33238</v>
      </c>
      <c r="AG760" t="s">
        <v>549</v>
      </c>
      <c r="AH760" t="s">
        <v>530</v>
      </c>
    </row>
    <row r="761" spans="32:34" x14ac:dyDescent="0.25">
      <c r="AF761">
        <v>33239</v>
      </c>
      <c r="AG761" t="s">
        <v>550</v>
      </c>
      <c r="AH761" t="s">
        <v>530</v>
      </c>
    </row>
    <row r="762" spans="32:34" x14ac:dyDescent="0.25">
      <c r="AF762">
        <v>33242</v>
      </c>
      <c r="AG762" t="s">
        <v>549</v>
      </c>
      <c r="AH762" t="s">
        <v>530</v>
      </c>
    </row>
    <row r="763" spans="32:34" x14ac:dyDescent="0.25">
      <c r="AF763">
        <v>33243</v>
      </c>
      <c r="AG763" t="s">
        <v>549</v>
      </c>
      <c r="AH763" t="s">
        <v>530</v>
      </c>
    </row>
    <row r="764" spans="32:34" x14ac:dyDescent="0.25">
      <c r="AF764">
        <v>33245</v>
      </c>
      <c r="AG764" t="s">
        <v>549</v>
      </c>
      <c r="AH764" t="s">
        <v>530</v>
      </c>
    </row>
    <row r="765" spans="32:34" x14ac:dyDescent="0.25">
      <c r="AF765">
        <v>33247</v>
      </c>
      <c r="AG765" t="s">
        <v>549</v>
      </c>
      <c r="AH765" t="s">
        <v>530</v>
      </c>
    </row>
    <row r="766" spans="32:34" x14ac:dyDescent="0.25">
      <c r="AF766">
        <v>33255</v>
      </c>
      <c r="AG766" t="s">
        <v>549</v>
      </c>
      <c r="AH766" t="s">
        <v>530</v>
      </c>
    </row>
    <row r="767" spans="32:34" x14ac:dyDescent="0.25">
      <c r="AF767">
        <v>33256</v>
      </c>
      <c r="AG767" t="s">
        <v>549</v>
      </c>
      <c r="AH767" t="s">
        <v>530</v>
      </c>
    </row>
    <row r="768" spans="32:34" x14ac:dyDescent="0.25">
      <c r="AF768">
        <v>33257</v>
      </c>
      <c r="AG768" t="s">
        <v>549</v>
      </c>
      <c r="AH768" t="s">
        <v>530</v>
      </c>
    </row>
    <row r="769" spans="32:34" x14ac:dyDescent="0.25">
      <c r="AF769">
        <v>33261</v>
      </c>
      <c r="AG769" t="s">
        <v>549</v>
      </c>
      <c r="AH769" t="s">
        <v>530</v>
      </c>
    </row>
    <row r="770" spans="32:34" x14ac:dyDescent="0.25">
      <c r="AF770">
        <v>33265</v>
      </c>
      <c r="AG770" t="s">
        <v>549</v>
      </c>
      <c r="AH770" t="s">
        <v>530</v>
      </c>
    </row>
    <row r="771" spans="32:34" x14ac:dyDescent="0.25">
      <c r="AF771">
        <v>33266</v>
      </c>
      <c r="AG771" t="s">
        <v>549</v>
      </c>
      <c r="AH771" t="s">
        <v>530</v>
      </c>
    </row>
    <row r="772" spans="32:34" x14ac:dyDescent="0.25">
      <c r="AF772">
        <v>33269</v>
      </c>
      <c r="AG772" t="s">
        <v>549</v>
      </c>
      <c r="AH772" t="s">
        <v>530</v>
      </c>
    </row>
    <row r="773" spans="32:34" x14ac:dyDescent="0.25">
      <c r="AF773">
        <v>33280</v>
      </c>
      <c r="AG773" t="s">
        <v>549</v>
      </c>
      <c r="AH773" t="s">
        <v>530</v>
      </c>
    </row>
    <row r="774" spans="32:34" x14ac:dyDescent="0.25">
      <c r="AF774">
        <v>33283</v>
      </c>
      <c r="AG774" t="s">
        <v>549</v>
      </c>
      <c r="AH774" t="s">
        <v>530</v>
      </c>
    </row>
    <row r="775" spans="32:34" x14ac:dyDescent="0.25">
      <c r="AF775">
        <v>33296</v>
      </c>
      <c r="AG775" t="s">
        <v>549</v>
      </c>
      <c r="AH775" t="s">
        <v>530</v>
      </c>
    </row>
    <row r="776" spans="32:34" x14ac:dyDescent="0.25">
      <c r="AF776">
        <v>33299</v>
      </c>
      <c r="AG776" t="s">
        <v>549</v>
      </c>
      <c r="AH776" t="s">
        <v>530</v>
      </c>
    </row>
    <row r="777" spans="32:34" x14ac:dyDescent="0.25">
      <c r="AF777">
        <v>33301</v>
      </c>
      <c r="AG777" t="s">
        <v>553</v>
      </c>
      <c r="AH777" t="s">
        <v>532</v>
      </c>
    </row>
    <row r="778" spans="32:34" x14ac:dyDescent="0.25">
      <c r="AF778">
        <v>33302</v>
      </c>
      <c r="AG778" t="s">
        <v>553</v>
      </c>
      <c r="AH778" t="s">
        <v>532</v>
      </c>
    </row>
    <row r="779" spans="32:34" x14ac:dyDescent="0.25">
      <c r="AF779">
        <v>33303</v>
      </c>
      <c r="AG779" t="s">
        <v>553</v>
      </c>
      <c r="AH779" t="s">
        <v>532</v>
      </c>
    </row>
    <row r="780" spans="32:34" x14ac:dyDescent="0.25">
      <c r="AF780">
        <v>33304</v>
      </c>
      <c r="AG780" t="s">
        <v>553</v>
      </c>
      <c r="AH780" t="s">
        <v>532</v>
      </c>
    </row>
    <row r="781" spans="32:34" x14ac:dyDescent="0.25">
      <c r="AF781">
        <v>33305</v>
      </c>
      <c r="AG781" t="s">
        <v>553</v>
      </c>
      <c r="AH781" t="s">
        <v>532</v>
      </c>
    </row>
    <row r="782" spans="32:34" x14ac:dyDescent="0.25">
      <c r="AF782">
        <v>33306</v>
      </c>
      <c r="AG782" t="s">
        <v>553</v>
      </c>
      <c r="AH782" t="s">
        <v>532</v>
      </c>
    </row>
    <row r="783" spans="32:34" x14ac:dyDescent="0.25">
      <c r="AF783">
        <v>33307</v>
      </c>
      <c r="AG783" t="s">
        <v>553</v>
      </c>
      <c r="AH783" t="s">
        <v>532</v>
      </c>
    </row>
    <row r="784" spans="32:34" x14ac:dyDescent="0.25">
      <c r="AF784">
        <v>33308</v>
      </c>
      <c r="AG784" t="s">
        <v>553</v>
      </c>
      <c r="AH784" t="s">
        <v>532</v>
      </c>
    </row>
    <row r="785" spans="32:34" x14ac:dyDescent="0.25">
      <c r="AF785">
        <v>33309</v>
      </c>
      <c r="AG785" t="s">
        <v>553</v>
      </c>
      <c r="AH785" t="s">
        <v>532</v>
      </c>
    </row>
    <row r="786" spans="32:34" x14ac:dyDescent="0.25">
      <c r="AF786">
        <v>33310</v>
      </c>
      <c r="AG786" t="s">
        <v>553</v>
      </c>
      <c r="AH786" t="s">
        <v>532</v>
      </c>
    </row>
    <row r="787" spans="32:34" x14ac:dyDescent="0.25">
      <c r="AF787">
        <v>33311</v>
      </c>
      <c r="AG787" t="s">
        <v>553</v>
      </c>
      <c r="AH787" t="s">
        <v>532</v>
      </c>
    </row>
    <row r="788" spans="32:34" x14ac:dyDescent="0.25">
      <c r="AF788">
        <v>33312</v>
      </c>
      <c r="AG788" t="s">
        <v>553</v>
      </c>
      <c r="AH788" t="s">
        <v>532</v>
      </c>
    </row>
    <row r="789" spans="32:34" x14ac:dyDescent="0.25">
      <c r="AF789">
        <v>33313</v>
      </c>
      <c r="AG789" t="s">
        <v>553</v>
      </c>
      <c r="AH789" t="s">
        <v>532</v>
      </c>
    </row>
    <row r="790" spans="32:34" x14ac:dyDescent="0.25">
      <c r="AF790">
        <v>33314</v>
      </c>
      <c r="AG790" t="s">
        <v>553</v>
      </c>
      <c r="AH790" t="s">
        <v>532</v>
      </c>
    </row>
    <row r="791" spans="32:34" x14ac:dyDescent="0.25">
      <c r="AF791">
        <v>33315</v>
      </c>
      <c r="AG791" t="s">
        <v>553</v>
      </c>
      <c r="AH791" t="s">
        <v>532</v>
      </c>
    </row>
    <row r="792" spans="32:34" x14ac:dyDescent="0.25">
      <c r="AF792">
        <v>33316</v>
      </c>
      <c r="AG792" t="s">
        <v>553</v>
      </c>
      <c r="AH792" t="s">
        <v>532</v>
      </c>
    </row>
    <row r="793" spans="32:34" x14ac:dyDescent="0.25">
      <c r="AF793">
        <v>33317</v>
      </c>
      <c r="AG793" t="s">
        <v>553</v>
      </c>
      <c r="AH793" t="s">
        <v>532</v>
      </c>
    </row>
    <row r="794" spans="32:34" x14ac:dyDescent="0.25">
      <c r="AF794">
        <v>33318</v>
      </c>
      <c r="AG794" t="s">
        <v>553</v>
      </c>
      <c r="AH794" t="s">
        <v>532</v>
      </c>
    </row>
    <row r="795" spans="32:34" x14ac:dyDescent="0.25">
      <c r="AF795">
        <v>33319</v>
      </c>
      <c r="AG795" t="s">
        <v>553</v>
      </c>
      <c r="AH795" t="s">
        <v>532</v>
      </c>
    </row>
    <row r="796" spans="32:34" x14ac:dyDescent="0.25">
      <c r="AF796">
        <v>33320</v>
      </c>
      <c r="AG796" t="s">
        <v>553</v>
      </c>
      <c r="AH796" t="s">
        <v>532</v>
      </c>
    </row>
    <row r="797" spans="32:34" x14ac:dyDescent="0.25">
      <c r="AF797">
        <v>33321</v>
      </c>
      <c r="AG797" t="s">
        <v>553</v>
      </c>
      <c r="AH797" t="s">
        <v>532</v>
      </c>
    </row>
    <row r="798" spans="32:34" x14ac:dyDescent="0.25">
      <c r="AF798">
        <v>33322</v>
      </c>
      <c r="AG798" t="s">
        <v>553</v>
      </c>
      <c r="AH798" t="s">
        <v>532</v>
      </c>
    </row>
    <row r="799" spans="32:34" x14ac:dyDescent="0.25">
      <c r="AF799">
        <v>33323</v>
      </c>
      <c r="AG799" t="s">
        <v>553</v>
      </c>
      <c r="AH799" t="s">
        <v>532</v>
      </c>
    </row>
    <row r="800" spans="32:34" x14ac:dyDescent="0.25">
      <c r="AF800">
        <v>33324</v>
      </c>
      <c r="AG800" t="s">
        <v>553</v>
      </c>
      <c r="AH800" t="s">
        <v>532</v>
      </c>
    </row>
    <row r="801" spans="32:34" x14ac:dyDescent="0.25">
      <c r="AF801">
        <v>33325</v>
      </c>
      <c r="AG801" t="s">
        <v>553</v>
      </c>
      <c r="AH801" t="s">
        <v>532</v>
      </c>
    </row>
    <row r="802" spans="32:34" x14ac:dyDescent="0.25">
      <c r="AF802">
        <v>33326</v>
      </c>
      <c r="AG802" t="s">
        <v>553</v>
      </c>
      <c r="AH802" t="s">
        <v>532</v>
      </c>
    </row>
    <row r="803" spans="32:34" x14ac:dyDescent="0.25">
      <c r="AF803">
        <v>33327</v>
      </c>
      <c r="AG803" t="s">
        <v>553</v>
      </c>
      <c r="AH803" t="s">
        <v>532</v>
      </c>
    </row>
    <row r="804" spans="32:34" x14ac:dyDescent="0.25">
      <c r="AF804">
        <v>33328</v>
      </c>
      <c r="AG804" t="s">
        <v>553</v>
      </c>
      <c r="AH804" t="s">
        <v>532</v>
      </c>
    </row>
    <row r="805" spans="32:34" x14ac:dyDescent="0.25">
      <c r="AF805">
        <v>33329</v>
      </c>
      <c r="AG805" t="s">
        <v>553</v>
      </c>
      <c r="AH805" t="s">
        <v>532</v>
      </c>
    </row>
    <row r="806" spans="32:34" x14ac:dyDescent="0.25">
      <c r="AF806">
        <v>33330</v>
      </c>
      <c r="AG806" t="s">
        <v>553</v>
      </c>
      <c r="AH806" t="s">
        <v>532</v>
      </c>
    </row>
    <row r="807" spans="32:34" x14ac:dyDescent="0.25">
      <c r="AF807">
        <v>33331</v>
      </c>
      <c r="AG807" t="s">
        <v>553</v>
      </c>
      <c r="AH807" t="s">
        <v>532</v>
      </c>
    </row>
    <row r="808" spans="32:34" x14ac:dyDescent="0.25">
      <c r="AF808">
        <v>33332</v>
      </c>
      <c r="AG808" t="s">
        <v>553</v>
      </c>
      <c r="AH808" t="s">
        <v>532</v>
      </c>
    </row>
    <row r="809" spans="32:34" x14ac:dyDescent="0.25">
      <c r="AF809">
        <v>33334</v>
      </c>
      <c r="AG809" t="s">
        <v>553</v>
      </c>
      <c r="AH809" t="s">
        <v>532</v>
      </c>
    </row>
    <row r="810" spans="32:34" x14ac:dyDescent="0.25">
      <c r="AF810">
        <v>33335</v>
      </c>
      <c r="AG810" t="s">
        <v>553</v>
      </c>
      <c r="AH810" t="s">
        <v>532</v>
      </c>
    </row>
    <row r="811" spans="32:34" x14ac:dyDescent="0.25">
      <c r="AF811">
        <v>33336</v>
      </c>
      <c r="AG811" t="s">
        <v>553</v>
      </c>
      <c r="AH811" t="s">
        <v>532</v>
      </c>
    </row>
    <row r="812" spans="32:34" x14ac:dyDescent="0.25">
      <c r="AF812">
        <v>33337</v>
      </c>
      <c r="AG812" t="s">
        <v>553</v>
      </c>
      <c r="AH812" t="s">
        <v>532</v>
      </c>
    </row>
    <row r="813" spans="32:34" x14ac:dyDescent="0.25">
      <c r="AF813">
        <v>33338</v>
      </c>
      <c r="AG813" t="s">
        <v>553</v>
      </c>
      <c r="AH813" t="s">
        <v>532</v>
      </c>
    </row>
    <row r="814" spans="32:34" x14ac:dyDescent="0.25">
      <c r="AF814">
        <v>33339</v>
      </c>
      <c r="AG814" t="s">
        <v>553</v>
      </c>
      <c r="AH814" t="s">
        <v>532</v>
      </c>
    </row>
    <row r="815" spans="32:34" x14ac:dyDescent="0.25">
      <c r="AF815">
        <v>33340</v>
      </c>
      <c r="AG815" t="s">
        <v>553</v>
      </c>
      <c r="AH815" t="s">
        <v>532</v>
      </c>
    </row>
    <row r="816" spans="32:34" x14ac:dyDescent="0.25">
      <c r="AF816">
        <v>33345</v>
      </c>
      <c r="AG816" t="s">
        <v>553</v>
      </c>
      <c r="AH816" t="s">
        <v>532</v>
      </c>
    </row>
    <row r="817" spans="32:34" x14ac:dyDescent="0.25">
      <c r="AF817">
        <v>33346</v>
      </c>
      <c r="AG817" t="s">
        <v>553</v>
      </c>
      <c r="AH817" t="s">
        <v>532</v>
      </c>
    </row>
    <row r="818" spans="32:34" x14ac:dyDescent="0.25">
      <c r="AF818">
        <v>33348</v>
      </c>
      <c r="AG818" t="s">
        <v>553</v>
      </c>
      <c r="AH818" t="s">
        <v>532</v>
      </c>
    </row>
    <row r="819" spans="32:34" x14ac:dyDescent="0.25">
      <c r="AF819">
        <v>33349</v>
      </c>
      <c r="AG819" t="s">
        <v>553</v>
      </c>
      <c r="AH819" t="s">
        <v>532</v>
      </c>
    </row>
    <row r="820" spans="32:34" x14ac:dyDescent="0.25">
      <c r="AF820">
        <v>33351</v>
      </c>
      <c r="AG820" t="s">
        <v>553</v>
      </c>
      <c r="AH820" t="s">
        <v>532</v>
      </c>
    </row>
    <row r="821" spans="32:34" x14ac:dyDescent="0.25">
      <c r="AF821">
        <v>33355</v>
      </c>
      <c r="AG821" t="s">
        <v>553</v>
      </c>
      <c r="AH821" t="s">
        <v>532</v>
      </c>
    </row>
    <row r="822" spans="32:34" x14ac:dyDescent="0.25">
      <c r="AF822">
        <v>33359</v>
      </c>
      <c r="AG822" t="s">
        <v>553</v>
      </c>
      <c r="AH822" t="s">
        <v>532</v>
      </c>
    </row>
    <row r="823" spans="32:34" x14ac:dyDescent="0.25">
      <c r="AF823">
        <v>33388</v>
      </c>
      <c r="AG823" t="s">
        <v>553</v>
      </c>
      <c r="AH823" t="s">
        <v>532</v>
      </c>
    </row>
    <row r="824" spans="32:34" x14ac:dyDescent="0.25">
      <c r="AF824">
        <v>33394</v>
      </c>
      <c r="AG824" t="s">
        <v>553</v>
      </c>
      <c r="AH824" t="s">
        <v>532</v>
      </c>
    </row>
    <row r="825" spans="32:34" x14ac:dyDescent="0.25">
      <c r="AF825">
        <v>33401</v>
      </c>
      <c r="AG825" t="s">
        <v>554</v>
      </c>
      <c r="AH825" t="s">
        <v>555</v>
      </c>
    </row>
    <row r="826" spans="32:34" x14ac:dyDescent="0.25">
      <c r="AF826">
        <v>33402</v>
      </c>
      <c r="AG826" t="s">
        <v>554</v>
      </c>
      <c r="AH826" t="s">
        <v>555</v>
      </c>
    </row>
    <row r="827" spans="32:34" x14ac:dyDescent="0.25">
      <c r="AF827">
        <v>33403</v>
      </c>
      <c r="AG827" t="s">
        <v>554</v>
      </c>
      <c r="AH827" t="s">
        <v>555</v>
      </c>
    </row>
    <row r="828" spans="32:34" x14ac:dyDescent="0.25">
      <c r="AF828">
        <v>33404</v>
      </c>
      <c r="AG828" t="s">
        <v>554</v>
      </c>
      <c r="AH828" t="s">
        <v>555</v>
      </c>
    </row>
    <row r="829" spans="32:34" x14ac:dyDescent="0.25">
      <c r="AF829">
        <v>33405</v>
      </c>
      <c r="AG829" t="s">
        <v>554</v>
      </c>
      <c r="AH829" t="s">
        <v>555</v>
      </c>
    </row>
    <row r="830" spans="32:34" x14ac:dyDescent="0.25">
      <c r="AF830">
        <v>33406</v>
      </c>
      <c r="AG830" t="s">
        <v>554</v>
      </c>
      <c r="AH830" t="s">
        <v>555</v>
      </c>
    </row>
    <row r="831" spans="32:34" x14ac:dyDescent="0.25">
      <c r="AF831">
        <v>33407</v>
      </c>
      <c r="AG831" t="s">
        <v>554</v>
      </c>
      <c r="AH831" t="s">
        <v>555</v>
      </c>
    </row>
    <row r="832" spans="32:34" x14ac:dyDescent="0.25">
      <c r="AF832">
        <v>33408</v>
      </c>
      <c r="AG832" t="s">
        <v>556</v>
      </c>
      <c r="AH832" t="s">
        <v>555</v>
      </c>
    </row>
    <row r="833" spans="32:34" x14ac:dyDescent="0.25">
      <c r="AF833">
        <v>33409</v>
      </c>
      <c r="AG833" t="s">
        <v>554</v>
      </c>
      <c r="AH833" t="s">
        <v>555</v>
      </c>
    </row>
    <row r="834" spans="32:34" x14ac:dyDescent="0.25">
      <c r="AF834">
        <v>33410</v>
      </c>
      <c r="AG834" t="s">
        <v>557</v>
      </c>
      <c r="AH834" t="s">
        <v>555</v>
      </c>
    </row>
    <row r="835" spans="32:34" x14ac:dyDescent="0.25">
      <c r="AF835">
        <v>33411</v>
      </c>
      <c r="AG835" t="s">
        <v>554</v>
      </c>
      <c r="AH835" t="s">
        <v>555</v>
      </c>
    </row>
    <row r="836" spans="32:34" x14ac:dyDescent="0.25">
      <c r="AF836">
        <v>33412</v>
      </c>
      <c r="AG836" t="s">
        <v>554</v>
      </c>
      <c r="AH836" t="s">
        <v>555</v>
      </c>
    </row>
    <row r="837" spans="32:34" x14ac:dyDescent="0.25">
      <c r="AF837">
        <v>33413</v>
      </c>
      <c r="AG837" t="s">
        <v>554</v>
      </c>
      <c r="AH837" t="s">
        <v>555</v>
      </c>
    </row>
    <row r="838" spans="32:34" x14ac:dyDescent="0.25">
      <c r="AF838">
        <v>33414</v>
      </c>
      <c r="AG838" t="s">
        <v>554</v>
      </c>
      <c r="AH838" t="s">
        <v>555</v>
      </c>
    </row>
    <row r="839" spans="32:34" x14ac:dyDescent="0.25">
      <c r="AF839">
        <v>33415</v>
      </c>
      <c r="AG839" t="s">
        <v>554</v>
      </c>
      <c r="AH839" t="s">
        <v>555</v>
      </c>
    </row>
    <row r="840" spans="32:34" x14ac:dyDescent="0.25">
      <c r="AF840">
        <v>33416</v>
      </c>
      <c r="AG840" t="s">
        <v>554</v>
      </c>
      <c r="AH840" t="s">
        <v>555</v>
      </c>
    </row>
    <row r="841" spans="32:34" x14ac:dyDescent="0.25">
      <c r="AF841">
        <v>33417</v>
      </c>
      <c r="AG841" t="s">
        <v>554</v>
      </c>
      <c r="AH841" t="s">
        <v>555</v>
      </c>
    </row>
    <row r="842" spans="32:34" x14ac:dyDescent="0.25">
      <c r="AF842">
        <v>33418</v>
      </c>
      <c r="AG842" t="s">
        <v>557</v>
      </c>
      <c r="AH842" t="s">
        <v>555</v>
      </c>
    </row>
    <row r="843" spans="32:34" x14ac:dyDescent="0.25">
      <c r="AF843">
        <v>33419</v>
      </c>
      <c r="AG843" t="s">
        <v>554</v>
      </c>
      <c r="AH843" t="s">
        <v>555</v>
      </c>
    </row>
    <row r="844" spans="32:34" x14ac:dyDescent="0.25">
      <c r="AF844">
        <v>33420</v>
      </c>
      <c r="AG844" t="s">
        <v>554</v>
      </c>
      <c r="AH844" t="s">
        <v>555</v>
      </c>
    </row>
    <row r="845" spans="32:34" x14ac:dyDescent="0.25">
      <c r="AF845">
        <v>33421</v>
      </c>
      <c r="AG845" t="s">
        <v>554</v>
      </c>
      <c r="AH845" t="s">
        <v>555</v>
      </c>
    </row>
    <row r="846" spans="32:34" x14ac:dyDescent="0.25">
      <c r="AF846">
        <v>33422</v>
      </c>
      <c r="AG846" t="s">
        <v>554</v>
      </c>
      <c r="AH846" t="s">
        <v>555</v>
      </c>
    </row>
    <row r="847" spans="32:34" x14ac:dyDescent="0.25">
      <c r="AF847">
        <v>33424</v>
      </c>
      <c r="AG847" t="s">
        <v>558</v>
      </c>
      <c r="AH847" t="s">
        <v>555</v>
      </c>
    </row>
    <row r="848" spans="32:34" x14ac:dyDescent="0.25">
      <c r="AF848">
        <v>33425</v>
      </c>
      <c r="AG848" t="s">
        <v>558</v>
      </c>
      <c r="AH848" t="s">
        <v>555</v>
      </c>
    </row>
    <row r="849" spans="32:34" x14ac:dyDescent="0.25">
      <c r="AF849">
        <v>33426</v>
      </c>
      <c r="AG849" t="s">
        <v>558</v>
      </c>
      <c r="AH849" t="s">
        <v>555</v>
      </c>
    </row>
    <row r="850" spans="32:34" x14ac:dyDescent="0.25">
      <c r="AF850">
        <v>33427</v>
      </c>
      <c r="AG850" t="s">
        <v>559</v>
      </c>
      <c r="AH850" t="s">
        <v>555</v>
      </c>
    </row>
    <row r="851" spans="32:34" x14ac:dyDescent="0.25">
      <c r="AF851">
        <v>33428</v>
      </c>
      <c r="AG851" t="s">
        <v>559</v>
      </c>
      <c r="AH851" t="s">
        <v>555</v>
      </c>
    </row>
    <row r="852" spans="32:34" x14ac:dyDescent="0.25">
      <c r="AF852">
        <v>33429</v>
      </c>
      <c r="AG852" t="s">
        <v>559</v>
      </c>
      <c r="AH852" t="s">
        <v>555</v>
      </c>
    </row>
    <row r="853" spans="32:34" x14ac:dyDescent="0.25">
      <c r="AF853">
        <v>33430</v>
      </c>
      <c r="AG853" t="s">
        <v>560</v>
      </c>
      <c r="AH853" t="s">
        <v>555</v>
      </c>
    </row>
    <row r="854" spans="32:34" x14ac:dyDescent="0.25">
      <c r="AF854">
        <v>33431</v>
      </c>
      <c r="AG854" t="s">
        <v>559</v>
      </c>
      <c r="AH854" t="s">
        <v>555</v>
      </c>
    </row>
    <row r="855" spans="32:34" x14ac:dyDescent="0.25">
      <c r="AF855">
        <v>33432</v>
      </c>
      <c r="AG855" t="s">
        <v>559</v>
      </c>
      <c r="AH855" t="s">
        <v>555</v>
      </c>
    </row>
    <row r="856" spans="32:34" x14ac:dyDescent="0.25">
      <c r="AF856">
        <v>33433</v>
      </c>
      <c r="AG856" t="s">
        <v>559</v>
      </c>
      <c r="AH856" t="s">
        <v>555</v>
      </c>
    </row>
    <row r="857" spans="32:34" x14ac:dyDescent="0.25">
      <c r="AF857">
        <v>33434</v>
      </c>
      <c r="AG857" t="s">
        <v>559</v>
      </c>
      <c r="AH857" t="s">
        <v>555</v>
      </c>
    </row>
    <row r="858" spans="32:34" x14ac:dyDescent="0.25">
      <c r="AF858">
        <v>33435</v>
      </c>
      <c r="AG858" t="s">
        <v>558</v>
      </c>
      <c r="AH858" t="s">
        <v>555</v>
      </c>
    </row>
    <row r="859" spans="32:34" x14ac:dyDescent="0.25">
      <c r="AF859">
        <v>33436</v>
      </c>
      <c r="AG859" t="s">
        <v>558</v>
      </c>
      <c r="AH859" t="s">
        <v>555</v>
      </c>
    </row>
    <row r="860" spans="32:34" x14ac:dyDescent="0.25">
      <c r="AF860">
        <v>33437</v>
      </c>
      <c r="AG860" t="s">
        <v>558</v>
      </c>
      <c r="AH860" t="s">
        <v>555</v>
      </c>
    </row>
    <row r="861" spans="32:34" x14ac:dyDescent="0.25">
      <c r="AF861">
        <v>33438</v>
      </c>
      <c r="AG861" t="s">
        <v>561</v>
      </c>
      <c r="AH861" t="s">
        <v>555</v>
      </c>
    </row>
    <row r="862" spans="32:34" x14ac:dyDescent="0.25">
      <c r="AF862">
        <v>33439</v>
      </c>
      <c r="AG862" t="s">
        <v>89</v>
      </c>
      <c r="AH862" t="s">
        <v>555</v>
      </c>
    </row>
    <row r="863" spans="32:34" x14ac:dyDescent="0.25">
      <c r="AF863">
        <v>33440</v>
      </c>
      <c r="AG863" t="s">
        <v>562</v>
      </c>
      <c r="AH863" t="s">
        <v>563</v>
      </c>
    </row>
    <row r="864" spans="32:34" x14ac:dyDescent="0.25">
      <c r="AF864">
        <v>33441</v>
      </c>
      <c r="AG864" t="s">
        <v>564</v>
      </c>
      <c r="AH864" t="s">
        <v>532</v>
      </c>
    </row>
    <row r="865" spans="32:34" x14ac:dyDescent="0.25">
      <c r="AF865">
        <v>33442</v>
      </c>
      <c r="AG865" t="s">
        <v>564</v>
      </c>
      <c r="AH865" t="s">
        <v>532</v>
      </c>
    </row>
    <row r="866" spans="32:34" x14ac:dyDescent="0.25">
      <c r="AF866">
        <v>33443</v>
      </c>
      <c r="AG866" t="s">
        <v>564</v>
      </c>
      <c r="AH866" t="s">
        <v>532</v>
      </c>
    </row>
    <row r="867" spans="32:34" x14ac:dyDescent="0.25">
      <c r="AF867">
        <v>33444</v>
      </c>
      <c r="AG867" t="s">
        <v>565</v>
      </c>
      <c r="AH867" t="s">
        <v>555</v>
      </c>
    </row>
    <row r="868" spans="32:34" x14ac:dyDescent="0.25">
      <c r="AF868">
        <v>33445</v>
      </c>
      <c r="AG868" t="s">
        <v>565</v>
      </c>
      <c r="AH868" t="s">
        <v>555</v>
      </c>
    </row>
    <row r="869" spans="32:34" x14ac:dyDescent="0.25">
      <c r="AF869">
        <v>33446</v>
      </c>
      <c r="AG869" t="s">
        <v>565</v>
      </c>
      <c r="AH869" t="s">
        <v>555</v>
      </c>
    </row>
    <row r="870" spans="32:34" x14ac:dyDescent="0.25">
      <c r="AF870">
        <v>33447</v>
      </c>
      <c r="AG870" t="s">
        <v>565</v>
      </c>
      <c r="AH870" t="s">
        <v>555</v>
      </c>
    </row>
    <row r="871" spans="32:34" x14ac:dyDescent="0.25">
      <c r="AF871">
        <v>33448</v>
      </c>
      <c r="AG871" t="s">
        <v>565</v>
      </c>
      <c r="AH871" t="s">
        <v>555</v>
      </c>
    </row>
    <row r="872" spans="32:34" x14ac:dyDescent="0.25">
      <c r="AF872">
        <v>33454</v>
      </c>
      <c r="AG872" t="s">
        <v>566</v>
      </c>
      <c r="AH872" t="s">
        <v>555</v>
      </c>
    </row>
    <row r="873" spans="32:34" x14ac:dyDescent="0.25">
      <c r="AF873">
        <v>33455</v>
      </c>
      <c r="AG873" t="s">
        <v>567</v>
      </c>
      <c r="AH873" t="s">
        <v>155</v>
      </c>
    </row>
    <row r="874" spans="32:34" x14ac:dyDescent="0.25">
      <c r="AF874">
        <v>33458</v>
      </c>
      <c r="AG874" t="s">
        <v>568</v>
      </c>
      <c r="AH874" t="s">
        <v>555</v>
      </c>
    </row>
    <row r="875" spans="32:34" x14ac:dyDescent="0.25">
      <c r="AF875">
        <v>33459</v>
      </c>
      <c r="AG875" t="s">
        <v>569</v>
      </c>
      <c r="AH875" t="s">
        <v>555</v>
      </c>
    </row>
    <row r="876" spans="32:34" x14ac:dyDescent="0.25">
      <c r="AF876">
        <v>33460</v>
      </c>
      <c r="AG876" t="s">
        <v>566</v>
      </c>
      <c r="AH876" t="s">
        <v>555</v>
      </c>
    </row>
    <row r="877" spans="32:34" x14ac:dyDescent="0.25">
      <c r="AF877">
        <v>33461</v>
      </c>
      <c r="AG877" t="s">
        <v>566</v>
      </c>
      <c r="AH877" t="s">
        <v>555</v>
      </c>
    </row>
    <row r="878" spans="32:34" x14ac:dyDescent="0.25">
      <c r="AF878">
        <v>33462</v>
      </c>
      <c r="AG878" t="s">
        <v>566</v>
      </c>
      <c r="AH878" t="s">
        <v>555</v>
      </c>
    </row>
    <row r="879" spans="32:34" x14ac:dyDescent="0.25">
      <c r="AF879">
        <v>33463</v>
      </c>
      <c r="AG879" t="s">
        <v>566</v>
      </c>
      <c r="AH879" t="s">
        <v>555</v>
      </c>
    </row>
    <row r="880" spans="32:34" x14ac:dyDescent="0.25">
      <c r="AF880">
        <v>33464</v>
      </c>
      <c r="AG880" t="s">
        <v>559</v>
      </c>
      <c r="AH880" t="s">
        <v>555</v>
      </c>
    </row>
    <row r="881" spans="32:34" x14ac:dyDescent="0.25">
      <c r="AF881">
        <v>33465</v>
      </c>
      <c r="AG881" t="s">
        <v>566</v>
      </c>
      <c r="AH881" t="s">
        <v>555</v>
      </c>
    </row>
    <row r="882" spans="32:34" x14ac:dyDescent="0.25">
      <c r="AF882">
        <v>33466</v>
      </c>
      <c r="AG882" t="s">
        <v>566</v>
      </c>
      <c r="AH882" t="s">
        <v>555</v>
      </c>
    </row>
    <row r="883" spans="32:34" x14ac:dyDescent="0.25">
      <c r="AF883">
        <v>33467</v>
      </c>
      <c r="AG883" t="s">
        <v>566</v>
      </c>
      <c r="AH883" t="s">
        <v>555</v>
      </c>
    </row>
    <row r="884" spans="32:34" x14ac:dyDescent="0.25">
      <c r="AF884">
        <v>33468</v>
      </c>
      <c r="AG884" t="s">
        <v>568</v>
      </c>
      <c r="AH884" t="s">
        <v>555</v>
      </c>
    </row>
    <row r="885" spans="32:34" x14ac:dyDescent="0.25">
      <c r="AF885">
        <v>33469</v>
      </c>
      <c r="AG885" t="s">
        <v>568</v>
      </c>
      <c r="AH885" t="s">
        <v>555</v>
      </c>
    </row>
    <row r="886" spans="32:34" x14ac:dyDescent="0.25">
      <c r="AF886">
        <v>33470</v>
      </c>
      <c r="AG886" t="s">
        <v>570</v>
      </c>
      <c r="AH886" t="s">
        <v>555</v>
      </c>
    </row>
    <row r="887" spans="32:34" x14ac:dyDescent="0.25">
      <c r="AF887">
        <v>33471</v>
      </c>
      <c r="AG887" t="s">
        <v>571</v>
      </c>
      <c r="AH887" t="s">
        <v>572</v>
      </c>
    </row>
    <row r="888" spans="32:34" x14ac:dyDescent="0.25">
      <c r="AF888">
        <v>33474</v>
      </c>
      <c r="AG888" t="s">
        <v>558</v>
      </c>
      <c r="AH888" t="s">
        <v>555</v>
      </c>
    </row>
    <row r="889" spans="32:34" x14ac:dyDescent="0.25">
      <c r="AF889">
        <v>33475</v>
      </c>
      <c r="AG889" t="s">
        <v>567</v>
      </c>
      <c r="AH889" t="s">
        <v>155</v>
      </c>
    </row>
    <row r="890" spans="32:34" x14ac:dyDescent="0.25">
      <c r="AF890">
        <v>33476</v>
      </c>
      <c r="AG890" t="s">
        <v>573</v>
      </c>
      <c r="AH890" t="s">
        <v>555</v>
      </c>
    </row>
    <row r="891" spans="32:34" x14ac:dyDescent="0.25">
      <c r="AF891">
        <v>33477</v>
      </c>
      <c r="AG891" t="s">
        <v>568</v>
      </c>
      <c r="AH891" t="s">
        <v>555</v>
      </c>
    </row>
    <row r="892" spans="32:34" x14ac:dyDescent="0.25">
      <c r="AF892">
        <v>33478</v>
      </c>
      <c r="AG892" t="s">
        <v>568</v>
      </c>
      <c r="AH892" t="s">
        <v>555</v>
      </c>
    </row>
    <row r="893" spans="32:34" x14ac:dyDescent="0.25">
      <c r="AF893">
        <v>33480</v>
      </c>
      <c r="AG893" t="s">
        <v>555</v>
      </c>
      <c r="AH893" t="s">
        <v>555</v>
      </c>
    </row>
    <row r="894" spans="32:34" x14ac:dyDescent="0.25">
      <c r="AF894">
        <v>33481</v>
      </c>
      <c r="AG894" t="s">
        <v>559</v>
      </c>
      <c r="AH894" t="s">
        <v>555</v>
      </c>
    </row>
    <row r="895" spans="32:34" x14ac:dyDescent="0.25">
      <c r="AF895">
        <v>33482</v>
      </c>
      <c r="AG895" t="s">
        <v>565</v>
      </c>
      <c r="AH895" t="s">
        <v>555</v>
      </c>
    </row>
    <row r="896" spans="32:34" x14ac:dyDescent="0.25">
      <c r="AF896">
        <v>33483</v>
      </c>
      <c r="AG896" t="s">
        <v>565</v>
      </c>
      <c r="AH896" t="s">
        <v>555</v>
      </c>
    </row>
    <row r="897" spans="32:34" x14ac:dyDescent="0.25">
      <c r="AF897">
        <v>33484</v>
      </c>
      <c r="AG897" t="s">
        <v>565</v>
      </c>
      <c r="AH897" t="s">
        <v>555</v>
      </c>
    </row>
    <row r="898" spans="32:34" x14ac:dyDescent="0.25">
      <c r="AF898">
        <v>33486</v>
      </c>
      <c r="AG898" t="s">
        <v>559</v>
      </c>
      <c r="AH898" t="s">
        <v>555</v>
      </c>
    </row>
    <row r="899" spans="32:34" x14ac:dyDescent="0.25">
      <c r="AF899">
        <v>33487</v>
      </c>
      <c r="AG899" t="s">
        <v>559</v>
      </c>
      <c r="AH899" t="s">
        <v>555</v>
      </c>
    </row>
    <row r="900" spans="32:34" x14ac:dyDescent="0.25">
      <c r="AF900">
        <v>33488</v>
      </c>
      <c r="AG900" t="s">
        <v>559</v>
      </c>
      <c r="AH900" t="s">
        <v>555</v>
      </c>
    </row>
    <row r="901" spans="32:34" x14ac:dyDescent="0.25">
      <c r="AF901">
        <v>33493</v>
      </c>
      <c r="AG901" t="s">
        <v>574</v>
      </c>
      <c r="AH901" t="s">
        <v>555</v>
      </c>
    </row>
    <row r="902" spans="32:34" x14ac:dyDescent="0.25">
      <c r="AF902">
        <v>33496</v>
      </c>
      <c r="AG902" t="s">
        <v>559</v>
      </c>
      <c r="AH902" t="s">
        <v>555</v>
      </c>
    </row>
    <row r="903" spans="32:34" x14ac:dyDescent="0.25">
      <c r="AF903">
        <v>33497</v>
      </c>
      <c r="AG903" t="s">
        <v>559</v>
      </c>
      <c r="AH903" t="s">
        <v>555</v>
      </c>
    </row>
    <row r="904" spans="32:34" x14ac:dyDescent="0.25">
      <c r="AF904">
        <v>33498</v>
      </c>
      <c r="AG904" t="s">
        <v>559</v>
      </c>
      <c r="AH904" t="s">
        <v>555</v>
      </c>
    </row>
    <row r="905" spans="32:34" x14ac:dyDescent="0.25">
      <c r="AF905">
        <v>33499</v>
      </c>
      <c r="AG905" t="s">
        <v>559</v>
      </c>
      <c r="AH905" t="s">
        <v>555</v>
      </c>
    </row>
    <row r="906" spans="32:34" x14ac:dyDescent="0.25">
      <c r="AF906">
        <v>33503</v>
      </c>
      <c r="AG906" t="s">
        <v>575</v>
      </c>
      <c r="AH906" t="s">
        <v>576</v>
      </c>
    </row>
    <row r="907" spans="32:34" x14ac:dyDescent="0.25">
      <c r="AF907">
        <v>33508</v>
      </c>
      <c r="AG907" t="s">
        <v>150</v>
      </c>
      <c r="AH907" t="s">
        <v>576</v>
      </c>
    </row>
    <row r="908" spans="32:34" x14ac:dyDescent="0.25">
      <c r="AF908">
        <v>33509</v>
      </c>
      <c r="AG908" t="s">
        <v>150</v>
      </c>
      <c r="AH908" t="s">
        <v>576</v>
      </c>
    </row>
    <row r="909" spans="32:34" x14ac:dyDescent="0.25">
      <c r="AF909">
        <v>33510</v>
      </c>
      <c r="AG909" t="s">
        <v>150</v>
      </c>
      <c r="AH909" t="s">
        <v>576</v>
      </c>
    </row>
    <row r="910" spans="32:34" x14ac:dyDescent="0.25">
      <c r="AF910">
        <v>33511</v>
      </c>
      <c r="AG910" t="s">
        <v>150</v>
      </c>
      <c r="AH910" t="s">
        <v>576</v>
      </c>
    </row>
    <row r="911" spans="32:34" x14ac:dyDescent="0.25">
      <c r="AF911">
        <v>33513</v>
      </c>
      <c r="AG911" t="s">
        <v>577</v>
      </c>
      <c r="AH911" t="s">
        <v>328</v>
      </c>
    </row>
    <row r="912" spans="32:34" x14ac:dyDescent="0.25">
      <c r="AF912">
        <v>33514</v>
      </c>
      <c r="AG912" t="s">
        <v>578</v>
      </c>
      <c r="AH912" t="s">
        <v>328</v>
      </c>
    </row>
    <row r="913" spans="32:34" x14ac:dyDescent="0.25">
      <c r="AF913">
        <v>33521</v>
      </c>
      <c r="AG913" t="s">
        <v>111</v>
      </c>
      <c r="AH913" t="s">
        <v>328</v>
      </c>
    </row>
    <row r="914" spans="32:34" x14ac:dyDescent="0.25">
      <c r="AF914">
        <v>33523</v>
      </c>
      <c r="AG914" t="s">
        <v>579</v>
      </c>
      <c r="AH914" t="s">
        <v>580</v>
      </c>
    </row>
    <row r="915" spans="32:34" x14ac:dyDescent="0.25">
      <c r="AF915">
        <v>33524</v>
      </c>
      <c r="AG915" t="s">
        <v>581</v>
      </c>
      <c r="AH915" t="s">
        <v>580</v>
      </c>
    </row>
    <row r="916" spans="32:34" x14ac:dyDescent="0.25">
      <c r="AF916">
        <v>33525</v>
      </c>
      <c r="AG916" t="s">
        <v>579</v>
      </c>
      <c r="AH916" t="s">
        <v>580</v>
      </c>
    </row>
    <row r="917" spans="32:34" x14ac:dyDescent="0.25">
      <c r="AF917">
        <v>33526</v>
      </c>
      <c r="AG917" t="s">
        <v>579</v>
      </c>
      <c r="AH917" t="s">
        <v>580</v>
      </c>
    </row>
    <row r="918" spans="32:34" x14ac:dyDescent="0.25">
      <c r="AF918">
        <v>33527</v>
      </c>
      <c r="AG918" t="s">
        <v>582</v>
      </c>
      <c r="AH918" t="s">
        <v>576</v>
      </c>
    </row>
    <row r="919" spans="32:34" x14ac:dyDescent="0.25">
      <c r="AF919">
        <v>33530</v>
      </c>
      <c r="AG919" t="s">
        <v>583</v>
      </c>
      <c r="AH919" t="s">
        <v>576</v>
      </c>
    </row>
    <row r="920" spans="32:34" x14ac:dyDescent="0.25">
      <c r="AF920">
        <v>33534</v>
      </c>
      <c r="AG920" t="s">
        <v>584</v>
      </c>
      <c r="AH920" t="s">
        <v>576</v>
      </c>
    </row>
    <row r="921" spans="32:34" x14ac:dyDescent="0.25">
      <c r="AF921">
        <v>33537</v>
      </c>
      <c r="AG921" t="s">
        <v>585</v>
      </c>
      <c r="AH921" t="s">
        <v>580</v>
      </c>
    </row>
    <row r="922" spans="32:34" x14ac:dyDescent="0.25">
      <c r="AF922">
        <v>33538</v>
      </c>
      <c r="AG922" t="s">
        <v>586</v>
      </c>
      <c r="AH922" t="s">
        <v>328</v>
      </c>
    </row>
    <row r="923" spans="32:34" x14ac:dyDescent="0.25">
      <c r="AF923">
        <v>33539</v>
      </c>
      <c r="AG923" t="s">
        <v>587</v>
      </c>
      <c r="AH923" t="s">
        <v>580</v>
      </c>
    </row>
    <row r="924" spans="32:34" x14ac:dyDescent="0.25">
      <c r="AF924">
        <v>33540</v>
      </c>
      <c r="AG924" t="s">
        <v>587</v>
      </c>
      <c r="AH924" t="s">
        <v>580</v>
      </c>
    </row>
    <row r="925" spans="32:34" x14ac:dyDescent="0.25">
      <c r="AF925">
        <v>33541</v>
      </c>
      <c r="AG925" t="s">
        <v>587</v>
      </c>
      <c r="AH925" t="s">
        <v>580</v>
      </c>
    </row>
    <row r="926" spans="32:34" x14ac:dyDescent="0.25">
      <c r="AF926">
        <v>33542</v>
      </c>
      <c r="AG926" t="s">
        <v>587</v>
      </c>
      <c r="AH926" t="s">
        <v>580</v>
      </c>
    </row>
    <row r="927" spans="32:34" x14ac:dyDescent="0.25">
      <c r="AF927">
        <v>33543</v>
      </c>
      <c r="AG927" t="s">
        <v>588</v>
      </c>
      <c r="AH927" t="s">
        <v>580</v>
      </c>
    </row>
    <row r="928" spans="32:34" x14ac:dyDescent="0.25">
      <c r="AF928">
        <v>33544</v>
      </c>
      <c r="AG928" t="s">
        <v>588</v>
      </c>
      <c r="AH928" t="s">
        <v>580</v>
      </c>
    </row>
    <row r="929" spans="32:34" x14ac:dyDescent="0.25">
      <c r="AF929">
        <v>33547</v>
      </c>
      <c r="AG929" t="s">
        <v>589</v>
      </c>
      <c r="AH929" t="s">
        <v>576</v>
      </c>
    </row>
    <row r="930" spans="32:34" x14ac:dyDescent="0.25">
      <c r="AF930">
        <v>33548</v>
      </c>
      <c r="AG930" t="s">
        <v>590</v>
      </c>
      <c r="AH930" t="s">
        <v>576</v>
      </c>
    </row>
    <row r="931" spans="32:34" x14ac:dyDescent="0.25">
      <c r="AF931">
        <v>33549</v>
      </c>
      <c r="AG931" t="s">
        <v>590</v>
      </c>
      <c r="AH931" t="s">
        <v>576</v>
      </c>
    </row>
    <row r="932" spans="32:34" x14ac:dyDescent="0.25">
      <c r="AF932">
        <v>33550</v>
      </c>
      <c r="AG932" t="s">
        <v>591</v>
      </c>
      <c r="AH932" t="s">
        <v>576</v>
      </c>
    </row>
    <row r="933" spans="32:34" x14ac:dyDescent="0.25">
      <c r="AF933">
        <v>33556</v>
      </c>
      <c r="AG933" t="s">
        <v>592</v>
      </c>
      <c r="AH933" t="s">
        <v>576</v>
      </c>
    </row>
    <row r="934" spans="32:34" x14ac:dyDescent="0.25">
      <c r="AF934">
        <v>33558</v>
      </c>
      <c r="AG934" t="s">
        <v>590</v>
      </c>
      <c r="AH934" t="s">
        <v>576</v>
      </c>
    </row>
    <row r="935" spans="32:34" x14ac:dyDescent="0.25">
      <c r="AF935">
        <v>33559</v>
      </c>
      <c r="AG935" t="s">
        <v>590</v>
      </c>
      <c r="AH935" t="s">
        <v>576</v>
      </c>
    </row>
    <row r="936" spans="32:34" x14ac:dyDescent="0.25">
      <c r="AF936">
        <v>33563</v>
      </c>
      <c r="AG936" t="s">
        <v>593</v>
      </c>
      <c r="AH936" t="s">
        <v>576</v>
      </c>
    </row>
    <row r="937" spans="32:34" x14ac:dyDescent="0.25">
      <c r="AF937">
        <v>33564</v>
      </c>
      <c r="AG937" t="s">
        <v>593</v>
      </c>
      <c r="AH937" t="s">
        <v>576</v>
      </c>
    </row>
    <row r="938" spans="32:34" x14ac:dyDescent="0.25">
      <c r="AF938">
        <v>33565</v>
      </c>
      <c r="AG938" t="s">
        <v>593</v>
      </c>
      <c r="AH938" t="s">
        <v>576</v>
      </c>
    </row>
    <row r="939" spans="32:34" x14ac:dyDescent="0.25">
      <c r="AF939">
        <v>33566</v>
      </c>
      <c r="AG939" t="s">
        <v>593</v>
      </c>
      <c r="AH939" t="s">
        <v>576</v>
      </c>
    </row>
    <row r="940" spans="32:34" x14ac:dyDescent="0.25">
      <c r="AF940">
        <v>33567</v>
      </c>
      <c r="AG940" t="s">
        <v>593</v>
      </c>
      <c r="AH940" t="s">
        <v>576</v>
      </c>
    </row>
    <row r="941" spans="32:34" x14ac:dyDescent="0.25">
      <c r="AF941">
        <v>33568</v>
      </c>
      <c r="AG941" t="s">
        <v>594</v>
      </c>
      <c r="AH941" t="s">
        <v>576</v>
      </c>
    </row>
    <row r="942" spans="32:34" x14ac:dyDescent="0.25">
      <c r="AF942">
        <v>33569</v>
      </c>
      <c r="AG942" t="s">
        <v>594</v>
      </c>
      <c r="AH942" t="s">
        <v>576</v>
      </c>
    </row>
    <row r="943" spans="32:34" x14ac:dyDescent="0.25">
      <c r="AF943">
        <v>33570</v>
      </c>
      <c r="AG943" t="s">
        <v>595</v>
      </c>
      <c r="AH943" t="s">
        <v>576</v>
      </c>
    </row>
    <row r="944" spans="32:34" x14ac:dyDescent="0.25">
      <c r="AF944">
        <v>33571</v>
      </c>
      <c r="AG944" t="s">
        <v>596</v>
      </c>
      <c r="AH944" t="s">
        <v>576</v>
      </c>
    </row>
    <row r="945" spans="32:34" x14ac:dyDescent="0.25">
      <c r="AF945">
        <v>33572</v>
      </c>
      <c r="AG945" t="s">
        <v>597</v>
      </c>
      <c r="AH945" t="s">
        <v>576</v>
      </c>
    </row>
    <row r="946" spans="32:34" x14ac:dyDescent="0.25">
      <c r="AF946">
        <v>33573</v>
      </c>
      <c r="AG946" t="s">
        <v>596</v>
      </c>
      <c r="AH946" t="s">
        <v>576</v>
      </c>
    </row>
    <row r="947" spans="32:34" x14ac:dyDescent="0.25">
      <c r="AF947">
        <v>33574</v>
      </c>
      <c r="AG947" t="s">
        <v>598</v>
      </c>
      <c r="AH947" t="s">
        <v>580</v>
      </c>
    </row>
    <row r="948" spans="32:34" x14ac:dyDescent="0.25">
      <c r="AF948">
        <v>33575</v>
      </c>
      <c r="AG948" t="s">
        <v>595</v>
      </c>
      <c r="AH948" t="s">
        <v>576</v>
      </c>
    </row>
    <row r="949" spans="32:34" x14ac:dyDescent="0.25">
      <c r="AF949">
        <v>33576</v>
      </c>
      <c r="AG949" t="s">
        <v>599</v>
      </c>
      <c r="AH949" t="s">
        <v>580</v>
      </c>
    </row>
    <row r="950" spans="32:34" x14ac:dyDescent="0.25">
      <c r="AF950">
        <v>33583</v>
      </c>
      <c r="AG950" t="s">
        <v>600</v>
      </c>
      <c r="AH950" t="s">
        <v>576</v>
      </c>
    </row>
    <row r="951" spans="32:34" x14ac:dyDescent="0.25">
      <c r="AF951">
        <v>33584</v>
      </c>
      <c r="AG951" t="s">
        <v>600</v>
      </c>
      <c r="AH951" t="s">
        <v>576</v>
      </c>
    </row>
    <row r="952" spans="32:34" x14ac:dyDescent="0.25">
      <c r="AF952">
        <v>33585</v>
      </c>
      <c r="AG952" t="s">
        <v>601</v>
      </c>
      <c r="AH952" t="s">
        <v>328</v>
      </c>
    </row>
    <row r="953" spans="32:34" x14ac:dyDescent="0.25">
      <c r="AF953">
        <v>33586</v>
      </c>
      <c r="AG953" t="s">
        <v>602</v>
      </c>
      <c r="AH953" t="s">
        <v>576</v>
      </c>
    </row>
    <row r="954" spans="32:34" x14ac:dyDescent="0.25">
      <c r="AF954">
        <v>33587</v>
      </c>
      <c r="AG954" t="s">
        <v>146</v>
      </c>
      <c r="AH954" t="s">
        <v>576</v>
      </c>
    </row>
    <row r="955" spans="32:34" x14ac:dyDescent="0.25">
      <c r="AF955">
        <v>33592</v>
      </c>
      <c r="AG955" t="s">
        <v>603</v>
      </c>
      <c r="AH955" t="s">
        <v>576</v>
      </c>
    </row>
    <row r="956" spans="32:34" x14ac:dyDescent="0.25">
      <c r="AF956">
        <v>33593</v>
      </c>
      <c r="AG956" t="s">
        <v>604</v>
      </c>
      <c r="AH956" t="s">
        <v>580</v>
      </c>
    </row>
    <row r="957" spans="32:34" x14ac:dyDescent="0.25">
      <c r="AF957">
        <v>33594</v>
      </c>
      <c r="AG957" t="s">
        <v>605</v>
      </c>
      <c r="AH957" t="s">
        <v>576</v>
      </c>
    </row>
    <row r="958" spans="32:34" x14ac:dyDescent="0.25">
      <c r="AF958">
        <v>33595</v>
      </c>
      <c r="AG958" t="s">
        <v>605</v>
      </c>
      <c r="AH958" t="s">
        <v>576</v>
      </c>
    </row>
    <row r="959" spans="32:34" x14ac:dyDescent="0.25">
      <c r="AF959">
        <v>33597</v>
      </c>
      <c r="AG959" t="s">
        <v>182</v>
      </c>
      <c r="AH959" t="s">
        <v>328</v>
      </c>
    </row>
    <row r="960" spans="32:34" x14ac:dyDescent="0.25">
      <c r="AF960">
        <v>33598</v>
      </c>
      <c r="AG960" t="s">
        <v>606</v>
      </c>
      <c r="AH960" t="s">
        <v>576</v>
      </c>
    </row>
    <row r="961" spans="32:34" x14ac:dyDescent="0.25">
      <c r="AF961">
        <v>33601</v>
      </c>
      <c r="AG961" t="s">
        <v>607</v>
      </c>
      <c r="AH961" t="s">
        <v>576</v>
      </c>
    </row>
    <row r="962" spans="32:34" x14ac:dyDescent="0.25">
      <c r="AF962">
        <v>33602</v>
      </c>
      <c r="AG962" t="s">
        <v>607</v>
      </c>
      <c r="AH962" t="s">
        <v>576</v>
      </c>
    </row>
    <row r="963" spans="32:34" x14ac:dyDescent="0.25">
      <c r="AF963">
        <v>33603</v>
      </c>
      <c r="AG963" t="s">
        <v>607</v>
      </c>
      <c r="AH963" t="s">
        <v>576</v>
      </c>
    </row>
    <row r="964" spans="32:34" x14ac:dyDescent="0.25">
      <c r="AF964">
        <v>33604</v>
      </c>
      <c r="AG964" t="s">
        <v>607</v>
      </c>
      <c r="AH964" t="s">
        <v>576</v>
      </c>
    </row>
    <row r="965" spans="32:34" x14ac:dyDescent="0.25">
      <c r="AF965">
        <v>33605</v>
      </c>
      <c r="AG965" t="s">
        <v>607</v>
      </c>
      <c r="AH965" t="s">
        <v>576</v>
      </c>
    </row>
    <row r="966" spans="32:34" x14ac:dyDescent="0.25">
      <c r="AF966">
        <v>33606</v>
      </c>
      <c r="AG966" t="s">
        <v>607</v>
      </c>
      <c r="AH966" t="s">
        <v>576</v>
      </c>
    </row>
    <row r="967" spans="32:34" x14ac:dyDescent="0.25">
      <c r="AF967">
        <v>33607</v>
      </c>
      <c r="AG967" t="s">
        <v>607</v>
      </c>
      <c r="AH967" t="s">
        <v>576</v>
      </c>
    </row>
    <row r="968" spans="32:34" x14ac:dyDescent="0.25">
      <c r="AF968">
        <v>33608</v>
      </c>
      <c r="AG968" t="s">
        <v>607</v>
      </c>
      <c r="AH968" t="s">
        <v>576</v>
      </c>
    </row>
    <row r="969" spans="32:34" x14ac:dyDescent="0.25">
      <c r="AF969">
        <v>33609</v>
      </c>
      <c r="AG969" t="s">
        <v>607</v>
      </c>
      <c r="AH969" t="s">
        <v>576</v>
      </c>
    </row>
    <row r="970" spans="32:34" x14ac:dyDescent="0.25">
      <c r="AF970">
        <v>33610</v>
      </c>
      <c r="AG970" t="s">
        <v>607</v>
      </c>
      <c r="AH970" t="s">
        <v>576</v>
      </c>
    </row>
    <row r="971" spans="32:34" x14ac:dyDescent="0.25">
      <c r="AF971">
        <v>33611</v>
      </c>
      <c r="AG971" t="s">
        <v>607</v>
      </c>
      <c r="AH971" t="s">
        <v>576</v>
      </c>
    </row>
    <row r="972" spans="32:34" x14ac:dyDescent="0.25">
      <c r="AF972">
        <v>33612</v>
      </c>
      <c r="AG972" t="s">
        <v>607</v>
      </c>
      <c r="AH972" t="s">
        <v>576</v>
      </c>
    </row>
    <row r="973" spans="32:34" x14ac:dyDescent="0.25">
      <c r="AF973">
        <v>33613</v>
      </c>
      <c r="AG973" t="s">
        <v>607</v>
      </c>
      <c r="AH973" t="s">
        <v>576</v>
      </c>
    </row>
    <row r="974" spans="32:34" x14ac:dyDescent="0.25">
      <c r="AF974">
        <v>33614</v>
      </c>
      <c r="AG974" t="s">
        <v>607</v>
      </c>
      <c r="AH974" t="s">
        <v>576</v>
      </c>
    </row>
    <row r="975" spans="32:34" x14ac:dyDescent="0.25">
      <c r="AF975">
        <v>33615</v>
      </c>
      <c r="AG975" t="s">
        <v>607</v>
      </c>
      <c r="AH975" t="s">
        <v>576</v>
      </c>
    </row>
    <row r="976" spans="32:34" x14ac:dyDescent="0.25">
      <c r="AF976">
        <v>33616</v>
      </c>
      <c r="AG976" t="s">
        <v>607</v>
      </c>
      <c r="AH976" t="s">
        <v>576</v>
      </c>
    </row>
    <row r="977" spans="32:34" x14ac:dyDescent="0.25">
      <c r="AF977">
        <v>33617</v>
      </c>
      <c r="AG977" t="s">
        <v>607</v>
      </c>
      <c r="AH977" t="s">
        <v>576</v>
      </c>
    </row>
    <row r="978" spans="32:34" x14ac:dyDescent="0.25">
      <c r="AF978">
        <v>33618</v>
      </c>
      <c r="AG978" t="s">
        <v>607</v>
      </c>
      <c r="AH978" t="s">
        <v>576</v>
      </c>
    </row>
    <row r="979" spans="32:34" x14ac:dyDescent="0.25">
      <c r="AF979">
        <v>33619</v>
      </c>
      <c r="AG979" t="s">
        <v>607</v>
      </c>
      <c r="AH979" t="s">
        <v>576</v>
      </c>
    </row>
    <row r="980" spans="32:34" x14ac:dyDescent="0.25">
      <c r="AF980">
        <v>33620</v>
      </c>
      <c r="AG980" t="s">
        <v>607</v>
      </c>
      <c r="AH980" t="s">
        <v>576</v>
      </c>
    </row>
    <row r="981" spans="32:34" x14ac:dyDescent="0.25">
      <c r="AF981">
        <v>33621</v>
      </c>
      <c r="AG981" t="s">
        <v>607</v>
      </c>
      <c r="AH981" t="s">
        <v>576</v>
      </c>
    </row>
    <row r="982" spans="32:34" x14ac:dyDescent="0.25">
      <c r="AF982">
        <v>33622</v>
      </c>
      <c r="AG982" t="s">
        <v>607</v>
      </c>
      <c r="AH982" t="s">
        <v>576</v>
      </c>
    </row>
    <row r="983" spans="32:34" x14ac:dyDescent="0.25">
      <c r="AF983">
        <v>33623</v>
      </c>
      <c r="AG983" t="s">
        <v>607</v>
      </c>
      <c r="AH983" t="s">
        <v>576</v>
      </c>
    </row>
    <row r="984" spans="32:34" x14ac:dyDescent="0.25">
      <c r="AF984">
        <v>33624</v>
      </c>
      <c r="AG984" t="s">
        <v>607</v>
      </c>
      <c r="AH984" t="s">
        <v>576</v>
      </c>
    </row>
    <row r="985" spans="32:34" x14ac:dyDescent="0.25">
      <c r="AF985">
        <v>33625</v>
      </c>
      <c r="AG985" t="s">
        <v>607</v>
      </c>
      <c r="AH985" t="s">
        <v>576</v>
      </c>
    </row>
    <row r="986" spans="32:34" x14ac:dyDescent="0.25">
      <c r="AF986">
        <v>33626</v>
      </c>
      <c r="AG986" t="s">
        <v>607</v>
      </c>
      <c r="AH986" t="s">
        <v>576</v>
      </c>
    </row>
    <row r="987" spans="32:34" x14ac:dyDescent="0.25">
      <c r="AF987">
        <v>33629</v>
      </c>
      <c r="AG987" t="s">
        <v>607</v>
      </c>
      <c r="AH987" t="s">
        <v>576</v>
      </c>
    </row>
    <row r="988" spans="32:34" x14ac:dyDescent="0.25">
      <c r="AF988">
        <v>33630</v>
      </c>
      <c r="AG988" t="s">
        <v>607</v>
      </c>
      <c r="AH988" t="s">
        <v>576</v>
      </c>
    </row>
    <row r="989" spans="32:34" x14ac:dyDescent="0.25">
      <c r="AF989">
        <v>33631</v>
      </c>
      <c r="AG989" t="s">
        <v>607</v>
      </c>
      <c r="AH989" t="s">
        <v>576</v>
      </c>
    </row>
    <row r="990" spans="32:34" x14ac:dyDescent="0.25">
      <c r="AF990">
        <v>33633</v>
      </c>
      <c r="AG990" t="s">
        <v>607</v>
      </c>
      <c r="AH990" t="s">
        <v>576</v>
      </c>
    </row>
    <row r="991" spans="32:34" x14ac:dyDescent="0.25">
      <c r="AF991">
        <v>33634</v>
      </c>
      <c r="AG991" t="s">
        <v>607</v>
      </c>
      <c r="AH991" t="s">
        <v>576</v>
      </c>
    </row>
    <row r="992" spans="32:34" x14ac:dyDescent="0.25">
      <c r="AF992">
        <v>33635</v>
      </c>
      <c r="AG992" t="s">
        <v>607</v>
      </c>
      <c r="AH992" t="s">
        <v>576</v>
      </c>
    </row>
    <row r="993" spans="32:34" x14ac:dyDescent="0.25">
      <c r="AF993">
        <v>33637</v>
      </c>
      <c r="AG993" t="s">
        <v>607</v>
      </c>
      <c r="AH993" t="s">
        <v>576</v>
      </c>
    </row>
    <row r="994" spans="32:34" x14ac:dyDescent="0.25">
      <c r="AF994">
        <v>33647</v>
      </c>
      <c r="AG994" t="s">
        <v>607</v>
      </c>
      <c r="AH994" t="s">
        <v>576</v>
      </c>
    </row>
    <row r="995" spans="32:34" x14ac:dyDescent="0.25">
      <c r="AF995">
        <v>33650</v>
      </c>
      <c r="AG995" t="s">
        <v>607</v>
      </c>
      <c r="AH995" t="s">
        <v>576</v>
      </c>
    </row>
    <row r="996" spans="32:34" x14ac:dyDescent="0.25">
      <c r="AF996">
        <v>33651</v>
      </c>
      <c r="AG996" t="s">
        <v>607</v>
      </c>
      <c r="AH996" t="s">
        <v>576</v>
      </c>
    </row>
    <row r="997" spans="32:34" x14ac:dyDescent="0.25">
      <c r="AF997">
        <v>33655</v>
      </c>
      <c r="AG997" t="s">
        <v>607</v>
      </c>
      <c r="AH997" t="s">
        <v>576</v>
      </c>
    </row>
    <row r="998" spans="32:34" x14ac:dyDescent="0.25">
      <c r="AF998">
        <v>33660</v>
      </c>
      <c r="AG998" t="s">
        <v>607</v>
      </c>
      <c r="AH998" t="s">
        <v>576</v>
      </c>
    </row>
    <row r="999" spans="32:34" x14ac:dyDescent="0.25">
      <c r="AF999">
        <v>33661</v>
      </c>
      <c r="AG999" t="s">
        <v>607</v>
      </c>
      <c r="AH999" t="s">
        <v>576</v>
      </c>
    </row>
    <row r="1000" spans="32:34" x14ac:dyDescent="0.25">
      <c r="AF1000">
        <v>33662</v>
      </c>
      <c r="AG1000" t="s">
        <v>607</v>
      </c>
      <c r="AH1000" t="s">
        <v>576</v>
      </c>
    </row>
    <row r="1001" spans="32:34" x14ac:dyDescent="0.25">
      <c r="AF1001">
        <v>33663</v>
      </c>
      <c r="AG1001" t="s">
        <v>607</v>
      </c>
      <c r="AH1001" t="s">
        <v>576</v>
      </c>
    </row>
    <row r="1002" spans="32:34" x14ac:dyDescent="0.25">
      <c r="AF1002">
        <v>33664</v>
      </c>
      <c r="AG1002" t="s">
        <v>607</v>
      </c>
      <c r="AH1002" t="s">
        <v>576</v>
      </c>
    </row>
    <row r="1003" spans="32:34" x14ac:dyDescent="0.25">
      <c r="AF1003">
        <v>33672</v>
      </c>
      <c r="AG1003" t="s">
        <v>607</v>
      </c>
      <c r="AH1003" t="s">
        <v>576</v>
      </c>
    </row>
    <row r="1004" spans="32:34" x14ac:dyDescent="0.25">
      <c r="AF1004">
        <v>33673</v>
      </c>
      <c r="AG1004" t="s">
        <v>607</v>
      </c>
      <c r="AH1004" t="s">
        <v>576</v>
      </c>
    </row>
    <row r="1005" spans="32:34" x14ac:dyDescent="0.25">
      <c r="AF1005">
        <v>33674</v>
      </c>
      <c r="AG1005" t="s">
        <v>607</v>
      </c>
      <c r="AH1005" t="s">
        <v>576</v>
      </c>
    </row>
    <row r="1006" spans="32:34" x14ac:dyDescent="0.25">
      <c r="AF1006">
        <v>33675</v>
      </c>
      <c r="AG1006" t="s">
        <v>607</v>
      </c>
      <c r="AH1006" t="s">
        <v>576</v>
      </c>
    </row>
    <row r="1007" spans="32:34" x14ac:dyDescent="0.25">
      <c r="AF1007">
        <v>33677</v>
      </c>
      <c r="AG1007" t="s">
        <v>607</v>
      </c>
      <c r="AH1007" t="s">
        <v>576</v>
      </c>
    </row>
    <row r="1008" spans="32:34" x14ac:dyDescent="0.25">
      <c r="AF1008">
        <v>33679</v>
      </c>
      <c r="AG1008" t="s">
        <v>607</v>
      </c>
      <c r="AH1008" t="s">
        <v>576</v>
      </c>
    </row>
    <row r="1009" spans="32:34" x14ac:dyDescent="0.25">
      <c r="AF1009">
        <v>33680</v>
      </c>
      <c r="AG1009" t="s">
        <v>607</v>
      </c>
      <c r="AH1009" t="s">
        <v>576</v>
      </c>
    </row>
    <row r="1010" spans="32:34" x14ac:dyDescent="0.25">
      <c r="AF1010">
        <v>33681</v>
      </c>
      <c r="AG1010" t="s">
        <v>607</v>
      </c>
      <c r="AH1010" t="s">
        <v>576</v>
      </c>
    </row>
    <row r="1011" spans="32:34" x14ac:dyDescent="0.25">
      <c r="AF1011">
        <v>33682</v>
      </c>
      <c r="AG1011" t="s">
        <v>607</v>
      </c>
      <c r="AH1011" t="s">
        <v>576</v>
      </c>
    </row>
    <row r="1012" spans="32:34" x14ac:dyDescent="0.25">
      <c r="AF1012">
        <v>33684</v>
      </c>
      <c r="AG1012" t="s">
        <v>607</v>
      </c>
      <c r="AH1012" t="s">
        <v>576</v>
      </c>
    </row>
    <row r="1013" spans="32:34" x14ac:dyDescent="0.25">
      <c r="AF1013">
        <v>33685</v>
      </c>
      <c r="AG1013" t="s">
        <v>607</v>
      </c>
      <c r="AH1013" t="s">
        <v>576</v>
      </c>
    </row>
    <row r="1014" spans="32:34" x14ac:dyDescent="0.25">
      <c r="AF1014">
        <v>33686</v>
      </c>
      <c r="AG1014" t="s">
        <v>607</v>
      </c>
      <c r="AH1014" t="s">
        <v>576</v>
      </c>
    </row>
    <row r="1015" spans="32:34" x14ac:dyDescent="0.25">
      <c r="AF1015">
        <v>33687</v>
      </c>
      <c r="AG1015" t="s">
        <v>607</v>
      </c>
      <c r="AH1015" t="s">
        <v>576</v>
      </c>
    </row>
    <row r="1016" spans="32:34" x14ac:dyDescent="0.25">
      <c r="AF1016">
        <v>33688</v>
      </c>
      <c r="AG1016" t="s">
        <v>607</v>
      </c>
      <c r="AH1016" t="s">
        <v>576</v>
      </c>
    </row>
    <row r="1017" spans="32:34" x14ac:dyDescent="0.25">
      <c r="AF1017">
        <v>33689</v>
      </c>
      <c r="AG1017" t="s">
        <v>607</v>
      </c>
      <c r="AH1017" t="s">
        <v>576</v>
      </c>
    </row>
    <row r="1018" spans="32:34" x14ac:dyDescent="0.25">
      <c r="AF1018">
        <v>33690</v>
      </c>
      <c r="AG1018" t="s">
        <v>607</v>
      </c>
      <c r="AH1018" t="s">
        <v>576</v>
      </c>
    </row>
    <row r="1019" spans="32:34" x14ac:dyDescent="0.25">
      <c r="AF1019">
        <v>33694</v>
      </c>
      <c r="AG1019" t="s">
        <v>607</v>
      </c>
      <c r="AH1019" t="s">
        <v>576</v>
      </c>
    </row>
    <row r="1020" spans="32:34" x14ac:dyDescent="0.25">
      <c r="AF1020">
        <v>33697</v>
      </c>
      <c r="AG1020" t="s">
        <v>607</v>
      </c>
      <c r="AH1020" t="s">
        <v>576</v>
      </c>
    </row>
    <row r="1021" spans="32:34" x14ac:dyDescent="0.25">
      <c r="AF1021">
        <v>33701</v>
      </c>
      <c r="AG1021" t="s">
        <v>608</v>
      </c>
      <c r="AH1021" t="s">
        <v>609</v>
      </c>
    </row>
    <row r="1022" spans="32:34" x14ac:dyDescent="0.25">
      <c r="AF1022">
        <v>33702</v>
      </c>
      <c r="AG1022" t="s">
        <v>608</v>
      </c>
      <c r="AH1022" t="s">
        <v>609</v>
      </c>
    </row>
    <row r="1023" spans="32:34" x14ac:dyDescent="0.25">
      <c r="AF1023">
        <v>33703</v>
      </c>
      <c r="AG1023" t="s">
        <v>608</v>
      </c>
      <c r="AH1023" t="s">
        <v>609</v>
      </c>
    </row>
    <row r="1024" spans="32:34" x14ac:dyDescent="0.25">
      <c r="AF1024">
        <v>33704</v>
      </c>
      <c r="AG1024" t="s">
        <v>608</v>
      </c>
      <c r="AH1024" t="s">
        <v>609</v>
      </c>
    </row>
    <row r="1025" spans="32:34" x14ac:dyDescent="0.25">
      <c r="AF1025">
        <v>33705</v>
      </c>
      <c r="AG1025" t="s">
        <v>608</v>
      </c>
      <c r="AH1025" t="s">
        <v>609</v>
      </c>
    </row>
    <row r="1026" spans="32:34" x14ac:dyDescent="0.25">
      <c r="AF1026">
        <v>33706</v>
      </c>
      <c r="AG1026" t="s">
        <v>608</v>
      </c>
      <c r="AH1026" t="s">
        <v>609</v>
      </c>
    </row>
    <row r="1027" spans="32:34" x14ac:dyDescent="0.25">
      <c r="AF1027">
        <v>33707</v>
      </c>
      <c r="AG1027" t="s">
        <v>608</v>
      </c>
      <c r="AH1027" t="s">
        <v>609</v>
      </c>
    </row>
    <row r="1028" spans="32:34" x14ac:dyDescent="0.25">
      <c r="AF1028">
        <v>33708</v>
      </c>
      <c r="AG1028" t="s">
        <v>608</v>
      </c>
      <c r="AH1028" t="s">
        <v>609</v>
      </c>
    </row>
    <row r="1029" spans="32:34" x14ac:dyDescent="0.25">
      <c r="AF1029">
        <v>33709</v>
      </c>
      <c r="AG1029" t="s">
        <v>608</v>
      </c>
      <c r="AH1029" t="s">
        <v>609</v>
      </c>
    </row>
    <row r="1030" spans="32:34" x14ac:dyDescent="0.25">
      <c r="AF1030">
        <v>33710</v>
      </c>
      <c r="AG1030" t="s">
        <v>608</v>
      </c>
      <c r="AH1030" t="s">
        <v>609</v>
      </c>
    </row>
    <row r="1031" spans="32:34" x14ac:dyDescent="0.25">
      <c r="AF1031">
        <v>33711</v>
      </c>
      <c r="AG1031" t="s">
        <v>608</v>
      </c>
      <c r="AH1031" t="s">
        <v>609</v>
      </c>
    </row>
    <row r="1032" spans="32:34" x14ac:dyDescent="0.25">
      <c r="AF1032">
        <v>33712</v>
      </c>
      <c r="AG1032" t="s">
        <v>608</v>
      </c>
      <c r="AH1032" t="s">
        <v>609</v>
      </c>
    </row>
    <row r="1033" spans="32:34" x14ac:dyDescent="0.25">
      <c r="AF1033">
        <v>33713</v>
      </c>
      <c r="AG1033" t="s">
        <v>608</v>
      </c>
      <c r="AH1033" t="s">
        <v>609</v>
      </c>
    </row>
    <row r="1034" spans="32:34" x14ac:dyDescent="0.25">
      <c r="AF1034">
        <v>33714</v>
      </c>
      <c r="AG1034" t="s">
        <v>608</v>
      </c>
      <c r="AH1034" t="s">
        <v>609</v>
      </c>
    </row>
    <row r="1035" spans="32:34" x14ac:dyDescent="0.25">
      <c r="AF1035">
        <v>33715</v>
      </c>
      <c r="AG1035" t="s">
        <v>608</v>
      </c>
      <c r="AH1035" t="s">
        <v>609</v>
      </c>
    </row>
    <row r="1036" spans="32:34" x14ac:dyDescent="0.25">
      <c r="AF1036">
        <v>33716</v>
      </c>
      <c r="AG1036" t="s">
        <v>608</v>
      </c>
      <c r="AH1036" t="s">
        <v>609</v>
      </c>
    </row>
    <row r="1037" spans="32:34" x14ac:dyDescent="0.25">
      <c r="AF1037">
        <v>33729</v>
      </c>
      <c r="AG1037" t="s">
        <v>608</v>
      </c>
      <c r="AH1037" t="s">
        <v>609</v>
      </c>
    </row>
    <row r="1038" spans="32:34" x14ac:dyDescent="0.25">
      <c r="AF1038">
        <v>33730</v>
      </c>
      <c r="AG1038" t="s">
        <v>608</v>
      </c>
      <c r="AH1038" t="s">
        <v>609</v>
      </c>
    </row>
    <row r="1039" spans="32:34" x14ac:dyDescent="0.25">
      <c r="AF1039">
        <v>33731</v>
      </c>
      <c r="AG1039" t="s">
        <v>608</v>
      </c>
      <c r="AH1039" t="s">
        <v>609</v>
      </c>
    </row>
    <row r="1040" spans="32:34" x14ac:dyDescent="0.25">
      <c r="AF1040">
        <v>33732</v>
      </c>
      <c r="AG1040" t="s">
        <v>608</v>
      </c>
      <c r="AH1040" t="s">
        <v>609</v>
      </c>
    </row>
    <row r="1041" spans="32:34" x14ac:dyDescent="0.25">
      <c r="AF1041">
        <v>33733</v>
      </c>
      <c r="AG1041" t="s">
        <v>608</v>
      </c>
      <c r="AH1041" t="s">
        <v>609</v>
      </c>
    </row>
    <row r="1042" spans="32:34" x14ac:dyDescent="0.25">
      <c r="AF1042">
        <v>33734</v>
      </c>
      <c r="AG1042" t="s">
        <v>608</v>
      </c>
      <c r="AH1042" t="s">
        <v>609</v>
      </c>
    </row>
    <row r="1043" spans="32:34" x14ac:dyDescent="0.25">
      <c r="AF1043">
        <v>33736</v>
      </c>
      <c r="AG1043" t="s">
        <v>608</v>
      </c>
      <c r="AH1043" t="s">
        <v>609</v>
      </c>
    </row>
    <row r="1044" spans="32:34" x14ac:dyDescent="0.25">
      <c r="AF1044">
        <v>33737</v>
      </c>
      <c r="AG1044" t="s">
        <v>608</v>
      </c>
      <c r="AH1044" t="s">
        <v>609</v>
      </c>
    </row>
    <row r="1045" spans="32:34" x14ac:dyDescent="0.25">
      <c r="AF1045">
        <v>33738</v>
      </c>
      <c r="AG1045" t="s">
        <v>608</v>
      </c>
      <c r="AH1045" t="s">
        <v>609</v>
      </c>
    </row>
    <row r="1046" spans="32:34" x14ac:dyDescent="0.25">
      <c r="AF1046">
        <v>33740</v>
      </c>
      <c r="AG1046" t="s">
        <v>608</v>
      </c>
      <c r="AH1046" t="s">
        <v>609</v>
      </c>
    </row>
    <row r="1047" spans="32:34" x14ac:dyDescent="0.25">
      <c r="AF1047">
        <v>33741</v>
      </c>
      <c r="AG1047" t="s">
        <v>608</v>
      </c>
      <c r="AH1047" t="s">
        <v>609</v>
      </c>
    </row>
    <row r="1048" spans="32:34" x14ac:dyDescent="0.25">
      <c r="AF1048">
        <v>33742</v>
      </c>
      <c r="AG1048" t="s">
        <v>608</v>
      </c>
      <c r="AH1048" t="s">
        <v>609</v>
      </c>
    </row>
    <row r="1049" spans="32:34" x14ac:dyDescent="0.25">
      <c r="AF1049">
        <v>33743</v>
      </c>
      <c r="AG1049" t="s">
        <v>608</v>
      </c>
      <c r="AH1049" t="s">
        <v>609</v>
      </c>
    </row>
    <row r="1050" spans="32:34" x14ac:dyDescent="0.25">
      <c r="AF1050">
        <v>33744</v>
      </c>
      <c r="AG1050" t="s">
        <v>610</v>
      </c>
      <c r="AH1050" t="s">
        <v>609</v>
      </c>
    </row>
    <row r="1051" spans="32:34" x14ac:dyDescent="0.25">
      <c r="AF1051">
        <v>33747</v>
      </c>
      <c r="AG1051" t="s">
        <v>608</v>
      </c>
      <c r="AH1051" t="s">
        <v>609</v>
      </c>
    </row>
    <row r="1052" spans="32:34" x14ac:dyDescent="0.25">
      <c r="AF1052">
        <v>33755</v>
      </c>
      <c r="AG1052" t="s">
        <v>611</v>
      </c>
      <c r="AH1052" t="s">
        <v>609</v>
      </c>
    </row>
    <row r="1053" spans="32:34" x14ac:dyDescent="0.25">
      <c r="AF1053">
        <v>33756</v>
      </c>
      <c r="AG1053" t="s">
        <v>611</v>
      </c>
      <c r="AH1053" t="s">
        <v>609</v>
      </c>
    </row>
    <row r="1054" spans="32:34" x14ac:dyDescent="0.25">
      <c r="AF1054">
        <v>33757</v>
      </c>
      <c r="AG1054" t="s">
        <v>611</v>
      </c>
      <c r="AH1054" t="s">
        <v>609</v>
      </c>
    </row>
    <row r="1055" spans="32:34" x14ac:dyDescent="0.25">
      <c r="AF1055">
        <v>33758</v>
      </c>
      <c r="AG1055" t="s">
        <v>611</v>
      </c>
      <c r="AH1055" t="s">
        <v>609</v>
      </c>
    </row>
    <row r="1056" spans="32:34" x14ac:dyDescent="0.25">
      <c r="AF1056">
        <v>33759</v>
      </c>
      <c r="AG1056" t="s">
        <v>611</v>
      </c>
      <c r="AH1056" t="s">
        <v>609</v>
      </c>
    </row>
    <row r="1057" spans="32:34" x14ac:dyDescent="0.25">
      <c r="AF1057">
        <v>33760</v>
      </c>
      <c r="AG1057" t="s">
        <v>611</v>
      </c>
      <c r="AH1057" t="s">
        <v>609</v>
      </c>
    </row>
    <row r="1058" spans="32:34" x14ac:dyDescent="0.25">
      <c r="AF1058">
        <v>33761</v>
      </c>
      <c r="AG1058" t="s">
        <v>611</v>
      </c>
      <c r="AH1058" t="s">
        <v>609</v>
      </c>
    </row>
    <row r="1059" spans="32:34" x14ac:dyDescent="0.25">
      <c r="AF1059">
        <v>33762</v>
      </c>
      <c r="AG1059" t="s">
        <v>611</v>
      </c>
      <c r="AH1059" t="s">
        <v>609</v>
      </c>
    </row>
    <row r="1060" spans="32:34" x14ac:dyDescent="0.25">
      <c r="AF1060">
        <v>33763</v>
      </c>
      <c r="AG1060" t="s">
        <v>611</v>
      </c>
      <c r="AH1060" t="s">
        <v>609</v>
      </c>
    </row>
    <row r="1061" spans="32:34" x14ac:dyDescent="0.25">
      <c r="AF1061">
        <v>33764</v>
      </c>
      <c r="AG1061" t="s">
        <v>611</v>
      </c>
      <c r="AH1061" t="s">
        <v>609</v>
      </c>
    </row>
    <row r="1062" spans="32:34" x14ac:dyDescent="0.25">
      <c r="AF1062">
        <v>33765</v>
      </c>
      <c r="AG1062" t="s">
        <v>611</v>
      </c>
      <c r="AH1062" t="s">
        <v>609</v>
      </c>
    </row>
    <row r="1063" spans="32:34" x14ac:dyDescent="0.25">
      <c r="AF1063">
        <v>33766</v>
      </c>
      <c r="AG1063" t="s">
        <v>611</v>
      </c>
      <c r="AH1063" t="s">
        <v>609</v>
      </c>
    </row>
    <row r="1064" spans="32:34" x14ac:dyDescent="0.25">
      <c r="AF1064">
        <v>33767</v>
      </c>
      <c r="AG1064" t="s">
        <v>612</v>
      </c>
      <c r="AH1064" t="s">
        <v>609</v>
      </c>
    </row>
    <row r="1065" spans="32:34" x14ac:dyDescent="0.25">
      <c r="AF1065">
        <v>33769</v>
      </c>
      <c r="AG1065" t="s">
        <v>611</v>
      </c>
      <c r="AH1065" t="s">
        <v>609</v>
      </c>
    </row>
    <row r="1066" spans="32:34" x14ac:dyDescent="0.25">
      <c r="AF1066">
        <v>33770</v>
      </c>
      <c r="AG1066" t="s">
        <v>613</v>
      </c>
      <c r="AH1066" t="s">
        <v>609</v>
      </c>
    </row>
    <row r="1067" spans="32:34" x14ac:dyDescent="0.25">
      <c r="AF1067">
        <v>33771</v>
      </c>
      <c r="AG1067" t="s">
        <v>613</v>
      </c>
      <c r="AH1067" t="s">
        <v>609</v>
      </c>
    </row>
    <row r="1068" spans="32:34" x14ac:dyDescent="0.25">
      <c r="AF1068">
        <v>33772</v>
      </c>
      <c r="AG1068" t="s">
        <v>469</v>
      </c>
      <c r="AH1068" t="s">
        <v>609</v>
      </c>
    </row>
    <row r="1069" spans="32:34" x14ac:dyDescent="0.25">
      <c r="AF1069">
        <v>33773</v>
      </c>
      <c r="AG1069" t="s">
        <v>613</v>
      </c>
      <c r="AH1069" t="s">
        <v>609</v>
      </c>
    </row>
    <row r="1070" spans="32:34" x14ac:dyDescent="0.25">
      <c r="AF1070">
        <v>33774</v>
      </c>
      <c r="AG1070" t="s">
        <v>613</v>
      </c>
      <c r="AH1070" t="s">
        <v>609</v>
      </c>
    </row>
    <row r="1071" spans="32:34" x14ac:dyDescent="0.25">
      <c r="AF1071">
        <v>33775</v>
      </c>
      <c r="AG1071" t="s">
        <v>469</v>
      </c>
      <c r="AH1071" t="s">
        <v>609</v>
      </c>
    </row>
    <row r="1072" spans="32:34" x14ac:dyDescent="0.25">
      <c r="AF1072">
        <v>33776</v>
      </c>
      <c r="AG1072" t="s">
        <v>469</v>
      </c>
      <c r="AH1072" t="s">
        <v>609</v>
      </c>
    </row>
    <row r="1073" spans="32:34" x14ac:dyDescent="0.25">
      <c r="AF1073">
        <v>33777</v>
      </c>
      <c r="AG1073" t="s">
        <v>469</v>
      </c>
      <c r="AH1073" t="s">
        <v>609</v>
      </c>
    </row>
    <row r="1074" spans="32:34" x14ac:dyDescent="0.25">
      <c r="AF1074">
        <v>33778</v>
      </c>
      <c r="AG1074" t="s">
        <v>613</v>
      </c>
      <c r="AH1074" t="s">
        <v>609</v>
      </c>
    </row>
    <row r="1075" spans="32:34" x14ac:dyDescent="0.25">
      <c r="AF1075">
        <v>33779</v>
      </c>
      <c r="AG1075" t="s">
        <v>613</v>
      </c>
      <c r="AH1075" t="s">
        <v>609</v>
      </c>
    </row>
    <row r="1076" spans="32:34" x14ac:dyDescent="0.25">
      <c r="AF1076">
        <v>33780</v>
      </c>
      <c r="AG1076" t="s">
        <v>614</v>
      </c>
      <c r="AH1076" t="s">
        <v>609</v>
      </c>
    </row>
    <row r="1077" spans="32:34" x14ac:dyDescent="0.25">
      <c r="AF1077">
        <v>33781</v>
      </c>
      <c r="AG1077" t="s">
        <v>614</v>
      </c>
      <c r="AH1077" t="s">
        <v>609</v>
      </c>
    </row>
    <row r="1078" spans="32:34" x14ac:dyDescent="0.25">
      <c r="AF1078">
        <v>33782</v>
      </c>
      <c r="AG1078" t="s">
        <v>614</v>
      </c>
      <c r="AH1078" t="s">
        <v>609</v>
      </c>
    </row>
    <row r="1079" spans="32:34" x14ac:dyDescent="0.25">
      <c r="AF1079">
        <v>33784</v>
      </c>
      <c r="AG1079" t="s">
        <v>608</v>
      </c>
      <c r="AH1079" t="s">
        <v>609</v>
      </c>
    </row>
    <row r="1080" spans="32:34" x14ac:dyDescent="0.25">
      <c r="AF1080">
        <v>33785</v>
      </c>
      <c r="AG1080" t="s">
        <v>615</v>
      </c>
      <c r="AH1080" t="s">
        <v>609</v>
      </c>
    </row>
    <row r="1081" spans="32:34" x14ac:dyDescent="0.25">
      <c r="AF1081">
        <v>33786</v>
      </c>
      <c r="AG1081" t="s">
        <v>616</v>
      </c>
      <c r="AH1081" t="s">
        <v>609</v>
      </c>
    </row>
    <row r="1082" spans="32:34" x14ac:dyDescent="0.25">
      <c r="AF1082">
        <v>33801</v>
      </c>
      <c r="AG1082" t="s">
        <v>617</v>
      </c>
      <c r="AH1082" t="s">
        <v>618</v>
      </c>
    </row>
    <row r="1083" spans="32:34" x14ac:dyDescent="0.25">
      <c r="AF1083">
        <v>33802</v>
      </c>
      <c r="AG1083" t="s">
        <v>617</v>
      </c>
      <c r="AH1083" t="s">
        <v>618</v>
      </c>
    </row>
    <row r="1084" spans="32:34" x14ac:dyDescent="0.25">
      <c r="AF1084">
        <v>33803</v>
      </c>
      <c r="AG1084" t="s">
        <v>617</v>
      </c>
      <c r="AH1084" t="s">
        <v>618</v>
      </c>
    </row>
    <row r="1085" spans="32:34" x14ac:dyDescent="0.25">
      <c r="AF1085">
        <v>33804</v>
      </c>
      <c r="AG1085" t="s">
        <v>617</v>
      </c>
      <c r="AH1085" t="s">
        <v>618</v>
      </c>
    </row>
    <row r="1086" spans="32:34" x14ac:dyDescent="0.25">
      <c r="AF1086">
        <v>33805</v>
      </c>
      <c r="AG1086" t="s">
        <v>617</v>
      </c>
      <c r="AH1086" t="s">
        <v>618</v>
      </c>
    </row>
    <row r="1087" spans="32:34" x14ac:dyDescent="0.25">
      <c r="AF1087">
        <v>33806</v>
      </c>
      <c r="AG1087" t="s">
        <v>617</v>
      </c>
      <c r="AH1087" t="s">
        <v>618</v>
      </c>
    </row>
    <row r="1088" spans="32:34" x14ac:dyDescent="0.25">
      <c r="AF1088">
        <v>33807</v>
      </c>
      <c r="AG1088" t="s">
        <v>617</v>
      </c>
      <c r="AH1088" t="s">
        <v>618</v>
      </c>
    </row>
    <row r="1089" spans="32:34" x14ac:dyDescent="0.25">
      <c r="AF1089">
        <v>33809</v>
      </c>
      <c r="AG1089" t="s">
        <v>617</v>
      </c>
      <c r="AH1089" t="s">
        <v>618</v>
      </c>
    </row>
    <row r="1090" spans="32:34" x14ac:dyDescent="0.25">
      <c r="AF1090">
        <v>33810</v>
      </c>
      <c r="AG1090" t="s">
        <v>617</v>
      </c>
      <c r="AH1090" t="s">
        <v>618</v>
      </c>
    </row>
    <row r="1091" spans="32:34" x14ac:dyDescent="0.25">
      <c r="AF1091">
        <v>33811</v>
      </c>
      <c r="AG1091" t="s">
        <v>617</v>
      </c>
      <c r="AH1091" t="s">
        <v>618</v>
      </c>
    </row>
    <row r="1092" spans="32:34" x14ac:dyDescent="0.25">
      <c r="AF1092">
        <v>33812</v>
      </c>
      <c r="AG1092" t="s">
        <v>617</v>
      </c>
      <c r="AH1092" t="s">
        <v>618</v>
      </c>
    </row>
    <row r="1093" spans="32:34" x14ac:dyDescent="0.25">
      <c r="AF1093">
        <v>33813</v>
      </c>
      <c r="AG1093" t="s">
        <v>617</v>
      </c>
      <c r="AH1093" t="s">
        <v>618</v>
      </c>
    </row>
    <row r="1094" spans="32:34" x14ac:dyDescent="0.25">
      <c r="AF1094">
        <v>33815</v>
      </c>
      <c r="AG1094" t="s">
        <v>617</v>
      </c>
      <c r="AH1094" t="s">
        <v>618</v>
      </c>
    </row>
    <row r="1095" spans="32:34" x14ac:dyDescent="0.25">
      <c r="AF1095">
        <v>33820</v>
      </c>
      <c r="AG1095" t="s">
        <v>619</v>
      </c>
      <c r="AH1095" t="s">
        <v>618</v>
      </c>
    </row>
    <row r="1096" spans="32:34" x14ac:dyDescent="0.25">
      <c r="AF1096">
        <v>33823</v>
      </c>
      <c r="AG1096" t="s">
        <v>620</v>
      </c>
      <c r="AH1096" t="s">
        <v>618</v>
      </c>
    </row>
    <row r="1097" spans="32:34" x14ac:dyDescent="0.25">
      <c r="AF1097">
        <v>33825</v>
      </c>
      <c r="AG1097" t="s">
        <v>621</v>
      </c>
      <c r="AH1097" t="s">
        <v>622</v>
      </c>
    </row>
    <row r="1098" spans="32:34" x14ac:dyDescent="0.25">
      <c r="AF1098">
        <v>33826</v>
      </c>
      <c r="AG1098" t="s">
        <v>621</v>
      </c>
      <c r="AH1098" t="s">
        <v>622</v>
      </c>
    </row>
    <row r="1099" spans="32:34" x14ac:dyDescent="0.25">
      <c r="AF1099">
        <v>33827</v>
      </c>
      <c r="AG1099" t="s">
        <v>623</v>
      </c>
      <c r="AH1099" t="s">
        <v>618</v>
      </c>
    </row>
    <row r="1100" spans="32:34" x14ac:dyDescent="0.25">
      <c r="AF1100">
        <v>33830</v>
      </c>
      <c r="AG1100" t="s">
        <v>624</v>
      </c>
      <c r="AH1100" t="s">
        <v>618</v>
      </c>
    </row>
    <row r="1101" spans="32:34" x14ac:dyDescent="0.25">
      <c r="AF1101">
        <v>33831</v>
      </c>
      <c r="AG1101" t="s">
        <v>624</v>
      </c>
      <c r="AH1101" t="s">
        <v>618</v>
      </c>
    </row>
    <row r="1102" spans="32:34" x14ac:dyDescent="0.25">
      <c r="AF1102">
        <v>33834</v>
      </c>
      <c r="AG1102" t="s">
        <v>625</v>
      </c>
      <c r="AH1102" t="s">
        <v>98</v>
      </c>
    </row>
    <row r="1103" spans="32:34" x14ac:dyDescent="0.25">
      <c r="AF1103">
        <v>33835</v>
      </c>
      <c r="AG1103" t="s">
        <v>124</v>
      </c>
      <c r="AH1103" t="s">
        <v>618</v>
      </c>
    </row>
    <row r="1104" spans="32:34" x14ac:dyDescent="0.25">
      <c r="AF1104">
        <v>33836</v>
      </c>
      <c r="AG1104" t="s">
        <v>626</v>
      </c>
      <c r="AH1104" t="s">
        <v>618</v>
      </c>
    </row>
    <row r="1105" spans="32:34" x14ac:dyDescent="0.25">
      <c r="AF1105">
        <v>33837</v>
      </c>
      <c r="AG1105" t="s">
        <v>626</v>
      </c>
      <c r="AH1105" t="s">
        <v>618</v>
      </c>
    </row>
    <row r="1106" spans="32:34" x14ac:dyDescent="0.25">
      <c r="AF1106">
        <v>33838</v>
      </c>
      <c r="AG1106" t="s">
        <v>627</v>
      </c>
      <c r="AH1106" t="s">
        <v>618</v>
      </c>
    </row>
    <row r="1107" spans="32:34" x14ac:dyDescent="0.25">
      <c r="AF1107">
        <v>33839</v>
      </c>
      <c r="AG1107" t="s">
        <v>628</v>
      </c>
      <c r="AH1107" t="s">
        <v>618</v>
      </c>
    </row>
    <row r="1108" spans="32:34" x14ac:dyDescent="0.25">
      <c r="AF1108">
        <v>33840</v>
      </c>
      <c r="AG1108" t="s">
        <v>629</v>
      </c>
      <c r="AH1108" t="s">
        <v>618</v>
      </c>
    </row>
    <row r="1109" spans="32:34" x14ac:dyDescent="0.25">
      <c r="AF1109">
        <v>33841</v>
      </c>
      <c r="AG1109" t="s">
        <v>630</v>
      </c>
      <c r="AH1109" t="s">
        <v>618</v>
      </c>
    </row>
    <row r="1110" spans="32:34" x14ac:dyDescent="0.25">
      <c r="AF1110">
        <v>33843</v>
      </c>
      <c r="AG1110" t="s">
        <v>631</v>
      </c>
      <c r="AH1110" t="s">
        <v>618</v>
      </c>
    </row>
    <row r="1111" spans="32:34" x14ac:dyDescent="0.25">
      <c r="AF1111">
        <v>33844</v>
      </c>
      <c r="AG1111" t="s">
        <v>632</v>
      </c>
      <c r="AH1111" t="s">
        <v>618</v>
      </c>
    </row>
    <row r="1112" spans="32:34" x14ac:dyDescent="0.25">
      <c r="AF1112">
        <v>33845</v>
      </c>
      <c r="AG1112" t="s">
        <v>632</v>
      </c>
      <c r="AH1112" t="s">
        <v>618</v>
      </c>
    </row>
    <row r="1113" spans="32:34" x14ac:dyDescent="0.25">
      <c r="AF1113">
        <v>33846</v>
      </c>
      <c r="AG1113" t="s">
        <v>633</v>
      </c>
      <c r="AH1113" t="s">
        <v>618</v>
      </c>
    </row>
    <row r="1114" spans="32:34" x14ac:dyDescent="0.25">
      <c r="AF1114">
        <v>33847</v>
      </c>
      <c r="AG1114" t="s">
        <v>634</v>
      </c>
      <c r="AH1114" t="s">
        <v>618</v>
      </c>
    </row>
    <row r="1115" spans="32:34" x14ac:dyDescent="0.25">
      <c r="AF1115">
        <v>33848</v>
      </c>
      <c r="AG1115" t="s">
        <v>635</v>
      </c>
      <c r="AH1115" t="s">
        <v>636</v>
      </c>
    </row>
    <row r="1116" spans="32:34" x14ac:dyDescent="0.25">
      <c r="AF1116">
        <v>33849</v>
      </c>
      <c r="AG1116" t="s">
        <v>116</v>
      </c>
      <c r="AH1116" t="s">
        <v>618</v>
      </c>
    </row>
    <row r="1117" spans="32:34" x14ac:dyDescent="0.25">
      <c r="AF1117">
        <v>33850</v>
      </c>
      <c r="AG1117" t="s">
        <v>637</v>
      </c>
      <c r="AH1117" t="s">
        <v>618</v>
      </c>
    </row>
    <row r="1118" spans="32:34" x14ac:dyDescent="0.25">
      <c r="AF1118">
        <v>33851</v>
      </c>
      <c r="AG1118" t="s">
        <v>638</v>
      </c>
      <c r="AH1118" t="s">
        <v>618</v>
      </c>
    </row>
    <row r="1119" spans="32:34" x14ac:dyDescent="0.25">
      <c r="AF1119">
        <v>33852</v>
      </c>
      <c r="AG1119" t="s">
        <v>639</v>
      </c>
      <c r="AH1119" t="s">
        <v>622</v>
      </c>
    </row>
    <row r="1120" spans="32:34" x14ac:dyDescent="0.25">
      <c r="AF1120">
        <v>33853</v>
      </c>
      <c r="AG1120" t="s">
        <v>640</v>
      </c>
      <c r="AH1120" t="s">
        <v>618</v>
      </c>
    </row>
    <row r="1121" spans="32:34" x14ac:dyDescent="0.25">
      <c r="AF1121">
        <v>33854</v>
      </c>
      <c r="AG1121" t="s">
        <v>641</v>
      </c>
      <c r="AH1121" t="s">
        <v>618</v>
      </c>
    </row>
    <row r="1122" spans="32:34" x14ac:dyDescent="0.25">
      <c r="AF1122">
        <v>33855</v>
      </c>
      <c r="AG1122" t="s">
        <v>642</v>
      </c>
      <c r="AH1122" t="s">
        <v>618</v>
      </c>
    </row>
    <row r="1123" spans="32:34" x14ac:dyDescent="0.25">
      <c r="AF1123">
        <v>33856</v>
      </c>
      <c r="AG1123" t="s">
        <v>643</v>
      </c>
      <c r="AH1123" t="s">
        <v>618</v>
      </c>
    </row>
    <row r="1124" spans="32:34" x14ac:dyDescent="0.25">
      <c r="AF1124">
        <v>33857</v>
      </c>
      <c r="AG1124" t="s">
        <v>644</v>
      </c>
      <c r="AH1124" t="s">
        <v>622</v>
      </c>
    </row>
    <row r="1125" spans="32:34" x14ac:dyDescent="0.25">
      <c r="AF1125">
        <v>33858</v>
      </c>
      <c r="AG1125" t="s">
        <v>645</v>
      </c>
      <c r="AH1125" t="s">
        <v>618</v>
      </c>
    </row>
    <row r="1126" spans="32:34" x14ac:dyDescent="0.25">
      <c r="AF1126">
        <v>33859</v>
      </c>
      <c r="AG1126" t="s">
        <v>640</v>
      </c>
      <c r="AH1126" t="s">
        <v>618</v>
      </c>
    </row>
    <row r="1127" spans="32:34" x14ac:dyDescent="0.25">
      <c r="AF1127">
        <v>33860</v>
      </c>
      <c r="AG1127" t="s">
        <v>646</v>
      </c>
      <c r="AH1127" t="s">
        <v>618</v>
      </c>
    </row>
    <row r="1128" spans="32:34" x14ac:dyDescent="0.25">
      <c r="AF1128">
        <v>33862</v>
      </c>
      <c r="AG1128" t="s">
        <v>639</v>
      </c>
      <c r="AH1128" t="s">
        <v>622</v>
      </c>
    </row>
    <row r="1129" spans="32:34" x14ac:dyDescent="0.25">
      <c r="AF1129">
        <v>33863</v>
      </c>
      <c r="AG1129" t="s">
        <v>647</v>
      </c>
      <c r="AH1129" t="s">
        <v>618</v>
      </c>
    </row>
    <row r="1130" spans="32:34" x14ac:dyDescent="0.25">
      <c r="AF1130">
        <v>33865</v>
      </c>
      <c r="AG1130" t="s">
        <v>648</v>
      </c>
      <c r="AH1130" t="s">
        <v>98</v>
      </c>
    </row>
    <row r="1131" spans="32:34" x14ac:dyDescent="0.25">
      <c r="AF1131">
        <v>33867</v>
      </c>
      <c r="AG1131" t="s">
        <v>649</v>
      </c>
      <c r="AH1131" t="s">
        <v>618</v>
      </c>
    </row>
    <row r="1132" spans="32:34" x14ac:dyDescent="0.25">
      <c r="AF1132">
        <v>33868</v>
      </c>
      <c r="AG1132" t="s">
        <v>650</v>
      </c>
      <c r="AH1132" t="s">
        <v>618</v>
      </c>
    </row>
    <row r="1133" spans="32:34" x14ac:dyDescent="0.25">
      <c r="AF1133">
        <v>33870</v>
      </c>
      <c r="AG1133" t="s">
        <v>651</v>
      </c>
      <c r="AH1133" t="s">
        <v>622</v>
      </c>
    </row>
    <row r="1134" spans="32:34" x14ac:dyDescent="0.25">
      <c r="AF1134">
        <v>33871</v>
      </c>
      <c r="AG1134" t="s">
        <v>651</v>
      </c>
      <c r="AH1134" t="s">
        <v>622</v>
      </c>
    </row>
    <row r="1135" spans="32:34" x14ac:dyDescent="0.25">
      <c r="AF1135">
        <v>33872</v>
      </c>
      <c r="AG1135" t="s">
        <v>651</v>
      </c>
      <c r="AH1135" t="s">
        <v>622</v>
      </c>
    </row>
    <row r="1136" spans="32:34" x14ac:dyDescent="0.25">
      <c r="AF1136">
        <v>33873</v>
      </c>
      <c r="AG1136" t="s">
        <v>652</v>
      </c>
      <c r="AH1136" t="s">
        <v>98</v>
      </c>
    </row>
    <row r="1137" spans="32:34" x14ac:dyDescent="0.25">
      <c r="AF1137">
        <v>33875</v>
      </c>
      <c r="AG1137" t="s">
        <v>651</v>
      </c>
      <c r="AH1137" t="s">
        <v>622</v>
      </c>
    </row>
    <row r="1138" spans="32:34" x14ac:dyDescent="0.25">
      <c r="AF1138">
        <v>33876</v>
      </c>
      <c r="AG1138" t="s">
        <v>651</v>
      </c>
      <c r="AH1138" t="s">
        <v>622</v>
      </c>
    </row>
    <row r="1139" spans="32:34" x14ac:dyDescent="0.25">
      <c r="AF1139">
        <v>33877</v>
      </c>
      <c r="AG1139" t="s">
        <v>653</v>
      </c>
      <c r="AH1139" t="s">
        <v>618</v>
      </c>
    </row>
    <row r="1140" spans="32:34" x14ac:dyDescent="0.25">
      <c r="AF1140">
        <v>33880</v>
      </c>
      <c r="AG1140" t="s">
        <v>654</v>
      </c>
      <c r="AH1140" t="s">
        <v>618</v>
      </c>
    </row>
    <row r="1141" spans="32:34" x14ac:dyDescent="0.25">
      <c r="AF1141">
        <v>33881</v>
      </c>
      <c r="AG1141" t="s">
        <v>654</v>
      </c>
      <c r="AH1141" t="s">
        <v>618</v>
      </c>
    </row>
    <row r="1142" spans="32:34" x14ac:dyDescent="0.25">
      <c r="AF1142">
        <v>33882</v>
      </c>
      <c r="AG1142" t="s">
        <v>654</v>
      </c>
      <c r="AH1142" t="s">
        <v>618</v>
      </c>
    </row>
    <row r="1143" spans="32:34" x14ac:dyDescent="0.25">
      <c r="AF1143">
        <v>33883</v>
      </c>
      <c r="AG1143" t="s">
        <v>654</v>
      </c>
      <c r="AH1143" t="s">
        <v>618</v>
      </c>
    </row>
    <row r="1144" spans="32:34" x14ac:dyDescent="0.25">
      <c r="AF1144">
        <v>33884</v>
      </c>
      <c r="AG1144" t="s">
        <v>654</v>
      </c>
      <c r="AH1144" t="s">
        <v>618</v>
      </c>
    </row>
    <row r="1145" spans="32:34" x14ac:dyDescent="0.25">
      <c r="AF1145">
        <v>33885</v>
      </c>
      <c r="AG1145" t="s">
        <v>654</v>
      </c>
      <c r="AH1145" t="s">
        <v>618</v>
      </c>
    </row>
    <row r="1146" spans="32:34" x14ac:dyDescent="0.25">
      <c r="AF1146">
        <v>33888</v>
      </c>
      <c r="AG1146" t="s">
        <v>654</v>
      </c>
      <c r="AH1146" t="s">
        <v>618</v>
      </c>
    </row>
    <row r="1147" spans="32:34" x14ac:dyDescent="0.25">
      <c r="AF1147">
        <v>33890</v>
      </c>
      <c r="AG1147" t="s">
        <v>655</v>
      </c>
      <c r="AH1147" t="s">
        <v>98</v>
      </c>
    </row>
    <row r="1148" spans="32:34" x14ac:dyDescent="0.25">
      <c r="AF1148">
        <v>33896</v>
      </c>
      <c r="AG1148" t="s">
        <v>626</v>
      </c>
      <c r="AH1148" t="s">
        <v>618</v>
      </c>
    </row>
    <row r="1149" spans="32:34" x14ac:dyDescent="0.25">
      <c r="AF1149">
        <v>33897</v>
      </c>
      <c r="AG1149" t="s">
        <v>626</v>
      </c>
      <c r="AH1149" t="s">
        <v>618</v>
      </c>
    </row>
    <row r="1150" spans="32:34" x14ac:dyDescent="0.25">
      <c r="AF1150">
        <v>33898</v>
      </c>
      <c r="AG1150" t="s">
        <v>640</v>
      </c>
      <c r="AH1150" t="s">
        <v>618</v>
      </c>
    </row>
    <row r="1151" spans="32:34" x14ac:dyDescent="0.25">
      <c r="AF1151">
        <v>33901</v>
      </c>
      <c r="AG1151" t="s">
        <v>656</v>
      </c>
      <c r="AH1151" t="s">
        <v>129</v>
      </c>
    </row>
    <row r="1152" spans="32:34" x14ac:dyDescent="0.25">
      <c r="AF1152">
        <v>33902</v>
      </c>
      <c r="AG1152" t="s">
        <v>656</v>
      </c>
      <c r="AH1152" t="s">
        <v>129</v>
      </c>
    </row>
    <row r="1153" spans="32:34" x14ac:dyDescent="0.25">
      <c r="AF1153">
        <v>33903</v>
      </c>
      <c r="AG1153" t="s">
        <v>657</v>
      </c>
      <c r="AH1153" t="s">
        <v>129</v>
      </c>
    </row>
    <row r="1154" spans="32:34" x14ac:dyDescent="0.25">
      <c r="AF1154">
        <v>33904</v>
      </c>
      <c r="AG1154" t="s">
        <v>658</v>
      </c>
      <c r="AH1154" t="s">
        <v>129</v>
      </c>
    </row>
    <row r="1155" spans="32:34" x14ac:dyDescent="0.25">
      <c r="AF1155">
        <v>33905</v>
      </c>
      <c r="AG1155" t="s">
        <v>656</v>
      </c>
      <c r="AH1155" t="s">
        <v>129</v>
      </c>
    </row>
    <row r="1156" spans="32:34" x14ac:dyDescent="0.25">
      <c r="AF1156">
        <v>33906</v>
      </c>
      <c r="AG1156" t="s">
        <v>656</v>
      </c>
      <c r="AH1156" t="s">
        <v>129</v>
      </c>
    </row>
    <row r="1157" spans="32:34" x14ac:dyDescent="0.25">
      <c r="AF1157">
        <v>33907</v>
      </c>
      <c r="AG1157" t="s">
        <v>656</v>
      </c>
      <c r="AH1157" t="s">
        <v>129</v>
      </c>
    </row>
    <row r="1158" spans="32:34" x14ac:dyDescent="0.25">
      <c r="AF1158">
        <v>33908</v>
      </c>
      <c r="AG1158" t="s">
        <v>656</v>
      </c>
      <c r="AH1158" t="s">
        <v>129</v>
      </c>
    </row>
    <row r="1159" spans="32:34" x14ac:dyDescent="0.25">
      <c r="AF1159">
        <v>33909</v>
      </c>
      <c r="AG1159" t="s">
        <v>658</v>
      </c>
      <c r="AH1159" t="s">
        <v>129</v>
      </c>
    </row>
    <row r="1160" spans="32:34" x14ac:dyDescent="0.25">
      <c r="AF1160">
        <v>33910</v>
      </c>
      <c r="AG1160" t="s">
        <v>658</v>
      </c>
      <c r="AH1160" t="s">
        <v>129</v>
      </c>
    </row>
    <row r="1161" spans="32:34" x14ac:dyDescent="0.25">
      <c r="AF1161">
        <v>33911</v>
      </c>
      <c r="AG1161" t="s">
        <v>656</v>
      </c>
      <c r="AH1161" t="s">
        <v>129</v>
      </c>
    </row>
    <row r="1162" spans="32:34" x14ac:dyDescent="0.25">
      <c r="AF1162">
        <v>33912</v>
      </c>
      <c r="AG1162" t="s">
        <v>656</v>
      </c>
      <c r="AH1162" t="s">
        <v>129</v>
      </c>
    </row>
    <row r="1163" spans="32:34" x14ac:dyDescent="0.25">
      <c r="AF1163">
        <v>33913</v>
      </c>
      <c r="AG1163" t="s">
        <v>656</v>
      </c>
      <c r="AH1163" t="s">
        <v>129</v>
      </c>
    </row>
    <row r="1164" spans="32:34" x14ac:dyDescent="0.25">
      <c r="AF1164">
        <v>33914</v>
      </c>
      <c r="AG1164" t="s">
        <v>658</v>
      </c>
      <c r="AH1164" t="s">
        <v>129</v>
      </c>
    </row>
    <row r="1165" spans="32:34" x14ac:dyDescent="0.25">
      <c r="AF1165">
        <v>33915</v>
      </c>
      <c r="AG1165" t="s">
        <v>658</v>
      </c>
      <c r="AH1165" t="s">
        <v>129</v>
      </c>
    </row>
    <row r="1166" spans="32:34" x14ac:dyDescent="0.25">
      <c r="AF1166">
        <v>33916</v>
      </c>
      <c r="AG1166" t="s">
        <v>656</v>
      </c>
      <c r="AH1166" t="s">
        <v>129</v>
      </c>
    </row>
    <row r="1167" spans="32:34" x14ac:dyDescent="0.25">
      <c r="AF1167">
        <v>33917</v>
      </c>
      <c r="AG1167" t="s">
        <v>657</v>
      </c>
      <c r="AH1167" t="s">
        <v>129</v>
      </c>
    </row>
    <row r="1168" spans="32:34" x14ac:dyDescent="0.25">
      <c r="AF1168">
        <v>33918</v>
      </c>
      <c r="AG1168" t="s">
        <v>657</v>
      </c>
      <c r="AH1168" t="s">
        <v>129</v>
      </c>
    </row>
    <row r="1169" spans="32:34" x14ac:dyDescent="0.25">
      <c r="AF1169">
        <v>33919</v>
      </c>
      <c r="AG1169" t="s">
        <v>656</v>
      </c>
      <c r="AH1169" t="s">
        <v>129</v>
      </c>
    </row>
    <row r="1170" spans="32:34" x14ac:dyDescent="0.25">
      <c r="AF1170">
        <v>33920</v>
      </c>
      <c r="AG1170" t="s">
        <v>659</v>
      </c>
      <c r="AH1170" t="s">
        <v>129</v>
      </c>
    </row>
    <row r="1171" spans="32:34" x14ac:dyDescent="0.25">
      <c r="AF1171">
        <v>33921</v>
      </c>
      <c r="AG1171" t="s">
        <v>660</v>
      </c>
      <c r="AH1171" t="s">
        <v>129</v>
      </c>
    </row>
    <row r="1172" spans="32:34" x14ac:dyDescent="0.25">
      <c r="AF1172">
        <v>33922</v>
      </c>
      <c r="AG1172" t="s">
        <v>661</v>
      </c>
      <c r="AH1172" t="s">
        <v>129</v>
      </c>
    </row>
    <row r="1173" spans="32:34" x14ac:dyDescent="0.25">
      <c r="AF1173">
        <v>33924</v>
      </c>
      <c r="AG1173" t="s">
        <v>662</v>
      </c>
      <c r="AH1173" t="s">
        <v>129</v>
      </c>
    </row>
    <row r="1174" spans="32:34" x14ac:dyDescent="0.25">
      <c r="AF1174">
        <v>33927</v>
      </c>
      <c r="AG1174" t="s">
        <v>663</v>
      </c>
      <c r="AH1174" t="s">
        <v>134</v>
      </c>
    </row>
    <row r="1175" spans="32:34" x14ac:dyDescent="0.25">
      <c r="AF1175">
        <v>33928</v>
      </c>
      <c r="AG1175" t="s">
        <v>664</v>
      </c>
      <c r="AH1175" t="s">
        <v>129</v>
      </c>
    </row>
    <row r="1176" spans="32:34" x14ac:dyDescent="0.25">
      <c r="AF1176">
        <v>33930</v>
      </c>
      <c r="AG1176" t="s">
        <v>665</v>
      </c>
      <c r="AH1176" t="s">
        <v>563</v>
      </c>
    </row>
    <row r="1177" spans="32:34" x14ac:dyDescent="0.25">
      <c r="AF1177">
        <v>33931</v>
      </c>
      <c r="AG1177" t="s">
        <v>666</v>
      </c>
      <c r="AH1177" t="s">
        <v>129</v>
      </c>
    </row>
    <row r="1178" spans="32:34" x14ac:dyDescent="0.25">
      <c r="AF1178">
        <v>33932</v>
      </c>
      <c r="AG1178" t="s">
        <v>666</v>
      </c>
      <c r="AH1178" t="s">
        <v>129</v>
      </c>
    </row>
    <row r="1179" spans="32:34" x14ac:dyDescent="0.25">
      <c r="AF1179">
        <v>33935</v>
      </c>
      <c r="AG1179" t="s">
        <v>667</v>
      </c>
      <c r="AH1179" t="s">
        <v>563</v>
      </c>
    </row>
    <row r="1180" spans="32:34" x14ac:dyDescent="0.25">
      <c r="AF1180">
        <v>33936</v>
      </c>
      <c r="AG1180" t="s">
        <v>668</v>
      </c>
      <c r="AH1180" t="s">
        <v>129</v>
      </c>
    </row>
    <row r="1181" spans="32:34" x14ac:dyDescent="0.25">
      <c r="AF1181">
        <v>33938</v>
      </c>
      <c r="AG1181" t="s">
        <v>669</v>
      </c>
      <c r="AH1181" t="s">
        <v>134</v>
      </c>
    </row>
    <row r="1182" spans="32:34" x14ac:dyDescent="0.25">
      <c r="AF1182">
        <v>33944</v>
      </c>
      <c r="AG1182" t="s">
        <v>670</v>
      </c>
      <c r="AH1182" t="s">
        <v>572</v>
      </c>
    </row>
    <row r="1183" spans="32:34" x14ac:dyDescent="0.25">
      <c r="AF1183">
        <v>33945</v>
      </c>
      <c r="AG1183" t="s">
        <v>671</v>
      </c>
      <c r="AH1183" t="s">
        <v>129</v>
      </c>
    </row>
    <row r="1184" spans="32:34" x14ac:dyDescent="0.25">
      <c r="AF1184">
        <v>33946</v>
      </c>
      <c r="AG1184" t="s">
        <v>672</v>
      </c>
      <c r="AH1184" t="s">
        <v>134</v>
      </c>
    </row>
    <row r="1185" spans="32:34" x14ac:dyDescent="0.25">
      <c r="AF1185">
        <v>33947</v>
      </c>
      <c r="AG1185" t="s">
        <v>673</v>
      </c>
      <c r="AH1185" t="s">
        <v>134</v>
      </c>
    </row>
    <row r="1186" spans="32:34" x14ac:dyDescent="0.25">
      <c r="AF1186">
        <v>33948</v>
      </c>
      <c r="AG1186" t="s">
        <v>674</v>
      </c>
      <c r="AH1186" t="s">
        <v>134</v>
      </c>
    </row>
    <row r="1187" spans="32:34" x14ac:dyDescent="0.25">
      <c r="AF1187">
        <v>33949</v>
      </c>
      <c r="AG1187" t="s">
        <v>674</v>
      </c>
      <c r="AH1187" t="s">
        <v>134</v>
      </c>
    </row>
    <row r="1188" spans="32:34" x14ac:dyDescent="0.25">
      <c r="AF1188">
        <v>33950</v>
      </c>
      <c r="AG1188" t="s">
        <v>675</v>
      </c>
      <c r="AH1188" t="s">
        <v>134</v>
      </c>
    </row>
    <row r="1189" spans="32:34" x14ac:dyDescent="0.25">
      <c r="AF1189">
        <v>33951</v>
      </c>
      <c r="AG1189" t="s">
        <v>675</v>
      </c>
      <c r="AH1189" t="s">
        <v>134</v>
      </c>
    </row>
    <row r="1190" spans="32:34" x14ac:dyDescent="0.25">
      <c r="AF1190">
        <v>33952</v>
      </c>
      <c r="AG1190" t="s">
        <v>674</v>
      </c>
      <c r="AH1190" t="s">
        <v>134</v>
      </c>
    </row>
    <row r="1191" spans="32:34" x14ac:dyDescent="0.25">
      <c r="AF1191">
        <v>33953</v>
      </c>
      <c r="AG1191" t="s">
        <v>674</v>
      </c>
      <c r="AH1191" t="s">
        <v>134</v>
      </c>
    </row>
    <row r="1192" spans="32:34" x14ac:dyDescent="0.25">
      <c r="AF1192">
        <v>33954</v>
      </c>
      <c r="AG1192" t="s">
        <v>674</v>
      </c>
      <c r="AH1192" t="s">
        <v>134</v>
      </c>
    </row>
    <row r="1193" spans="32:34" x14ac:dyDescent="0.25">
      <c r="AF1193">
        <v>33955</v>
      </c>
      <c r="AG1193" t="s">
        <v>675</v>
      </c>
      <c r="AH1193" t="s">
        <v>134</v>
      </c>
    </row>
    <row r="1194" spans="32:34" x14ac:dyDescent="0.25">
      <c r="AF1194">
        <v>33956</v>
      </c>
      <c r="AG1194" t="s">
        <v>676</v>
      </c>
      <c r="AH1194" t="s">
        <v>129</v>
      </c>
    </row>
    <row r="1195" spans="32:34" x14ac:dyDescent="0.25">
      <c r="AF1195">
        <v>33957</v>
      </c>
      <c r="AG1195" t="s">
        <v>677</v>
      </c>
      <c r="AH1195" t="s">
        <v>129</v>
      </c>
    </row>
    <row r="1196" spans="32:34" x14ac:dyDescent="0.25">
      <c r="AF1196">
        <v>33960</v>
      </c>
      <c r="AG1196" t="s">
        <v>165</v>
      </c>
      <c r="AH1196" t="s">
        <v>622</v>
      </c>
    </row>
    <row r="1197" spans="32:34" x14ac:dyDescent="0.25">
      <c r="AF1197">
        <v>33965</v>
      </c>
      <c r="AG1197" t="s">
        <v>656</v>
      </c>
      <c r="AH1197" t="s">
        <v>129</v>
      </c>
    </row>
    <row r="1198" spans="32:34" x14ac:dyDescent="0.25">
      <c r="AF1198">
        <v>33966</v>
      </c>
      <c r="AG1198" t="s">
        <v>656</v>
      </c>
      <c r="AH1198" t="s">
        <v>129</v>
      </c>
    </row>
    <row r="1199" spans="32:34" x14ac:dyDescent="0.25">
      <c r="AF1199">
        <v>33967</v>
      </c>
      <c r="AG1199" t="s">
        <v>656</v>
      </c>
      <c r="AH1199" t="s">
        <v>129</v>
      </c>
    </row>
    <row r="1200" spans="32:34" x14ac:dyDescent="0.25">
      <c r="AF1200">
        <v>33970</v>
      </c>
      <c r="AG1200" t="s">
        <v>668</v>
      </c>
      <c r="AH1200" t="s">
        <v>129</v>
      </c>
    </row>
    <row r="1201" spans="32:34" x14ac:dyDescent="0.25">
      <c r="AF1201">
        <v>33971</v>
      </c>
      <c r="AG1201" t="s">
        <v>668</v>
      </c>
      <c r="AH1201" t="s">
        <v>129</v>
      </c>
    </row>
    <row r="1202" spans="32:34" x14ac:dyDescent="0.25">
      <c r="AF1202">
        <v>33972</v>
      </c>
      <c r="AG1202" t="s">
        <v>668</v>
      </c>
      <c r="AH1202" t="s">
        <v>129</v>
      </c>
    </row>
    <row r="1203" spans="32:34" x14ac:dyDescent="0.25">
      <c r="AF1203">
        <v>33975</v>
      </c>
      <c r="AG1203" t="s">
        <v>667</v>
      </c>
      <c r="AH1203" t="s">
        <v>563</v>
      </c>
    </row>
    <row r="1204" spans="32:34" x14ac:dyDescent="0.25">
      <c r="AF1204">
        <v>33980</v>
      </c>
      <c r="AG1204" t="s">
        <v>674</v>
      </c>
      <c r="AH1204" t="s">
        <v>134</v>
      </c>
    </row>
    <row r="1205" spans="32:34" x14ac:dyDescent="0.25">
      <c r="AF1205">
        <v>33981</v>
      </c>
      <c r="AG1205" t="s">
        <v>674</v>
      </c>
      <c r="AH1205" t="s">
        <v>134</v>
      </c>
    </row>
    <row r="1206" spans="32:34" x14ac:dyDescent="0.25">
      <c r="AF1206">
        <v>33982</v>
      </c>
      <c r="AG1206" t="s">
        <v>675</v>
      </c>
      <c r="AH1206" t="s">
        <v>134</v>
      </c>
    </row>
    <row r="1207" spans="32:34" x14ac:dyDescent="0.25">
      <c r="AF1207">
        <v>33983</v>
      </c>
      <c r="AG1207" t="s">
        <v>675</v>
      </c>
      <c r="AH1207" t="s">
        <v>134</v>
      </c>
    </row>
    <row r="1208" spans="32:34" x14ac:dyDescent="0.25">
      <c r="AF1208">
        <v>33990</v>
      </c>
      <c r="AG1208" t="s">
        <v>658</v>
      </c>
      <c r="AH1208" t="s">
        <v>129</v>
      </c>
    </row>
    <row r="1209" spans="32:34" x14ac:dyDescent="0.25">
      <c r="AF1209">
        <v>33991</v>
      </c>
      <c r="AG1209" t="s">
        <v>658</v>
      </c>
      <c r="AH1209" t="s">
        <v>129</v>
      </c>
    </row>
    <row r="1210" spans="32:34" x14ac:dyDescent="0.25">
      <c r="AF1210">
        <v>33993</v>
      </c>
      <c r="AG1210" t="s">
        <v>658</v>
      </c>
      <c r="AH1210" t="s">
        <v>129</v>
      </c>
    </row>
    <row r="1211" spans="32:34" x14ac:dyDescent="0.25">
      <c r="AF1211">
        <v>33994</v>
      </c>
      <c r="AG1211" t="s">
        <v>656</v>
      </c>
      <c r="AH1211" t="s">
        <v>129</v>
      </c>
    </row>
    <row r="1212" spans="32:34" x14ac:dyDescent="0.25">
      <c r="AF1212">
        <v>34101</v>
      </c>
      <c r="AG1212" t="s">
        <v>678</v>
      </c>
      <c r="AH1212" t="s">
        <v>137</v>
      </c>
    </row>
    <row r="1213" spans="32:34" x14ac:dyDescent="0.25">
      <c r="AF1213">
        <v>34102</v>
      </c>
      <c r="AG1213" t="s">
        <v>678</v>
      </c>
      <c r="AH1213" t="s">
        <v>137</v>
      </c>
    </row>
    <row r="1214" spans="32:34" x14ac:dyDescent="0.25">
      <c r="AF1214">
        <v>34103</v>
      </c>
      <c r="AG1214" t="s">
        <v>678</v>
      </c>
      <c r="AH1214" t="s">
        <v>137</v>
      </c>
    </row>
    <row r="1215" spans="32:34" x14ac:dyDescent="0.25">
      <c r="AF1215">
        <v>34104</v>
      </c>
      <c r="AG1215" t="s">
        <v>678</v>
      </c>
      <c r="AH1215" t="s">
        <v>137</v>
      </c>
    </row>
    <row r="1216" spans="32:34" x14ac:dyDescent="0.25">
      <c r="AF1216">
        <v>34105</v>
      </c>
      <c r="AG1216" t="s">
        <v>678</v>
      </c>
      <c r="AH1216" t="s">
        <v>137</v>
      </c>
    </row>
    <row r="1217" spans="32:34" x14ac:dyDescent="0.25">
      <c r="AF1217">
        <v>34106</v>
      </c>
      <c r="AG1217" t="s">
        <v>678</v>
      </c>
      <c r="AH1217" t="s">
        <v>137</v>
      </c>
    </row>
    <row r="1218" spans="32:34" x14ac:dyDescent="0.25">
      <c r="AF1218">
        <v>34107</v>
      </c>
      <c r="AG1218" t="s">
        <v>679</v>
      </c>
      <c r="AH1218" t="s">
        <v>137</v>
      </c>
    </row>
    <row r="1219" spans="32:34" x14ac:dyDescent="0.25">
      <c r="AF1219">
        <v>34108</v>
      </c>
      <c r="AG1219" t="s">
        <v>678</v>
      </c>
      <c r="AH1219" t="s">
        <v>137</v>
      </c>
    </row>
    <row r="1220" spans="32:34" x14ac:dyDescent="0.25">
      <c r="AF1220">
        <v>34109</v>
      </c>
      <c r="AG1220" t="s">
        <v>678</v>
      </c>
      <c r="AH1220" t="s">
        <v>137</v>
      </c>
    </row>
    <row r="1221" spans="32:34" x14ac:dyDescent="0.25">
      <c r="AF1221">
        <v>34110</v>
      </c>
      <c r="AG1221" t="s">
        <v>678</v>
      </c>
      <c r="AH1221" t="s">
        <v>137</v>
      </c>
    </row>
    <row r="1222" spans="32:34" x14ac:dyDescent="0.25">
      <c r="AF1222">
        <v>34112</v>
      </c>
      <c r="AG1222" t="s">
        <v>678</v>
      </c>
      <c r="AH1222" t="s">
        <v>137</v>
      </c>
    </row>
    <row r="1223" spans="32:34" x14ac:dyDescent="0.25">
      <c r="AF1223">
        <v>34113</v>
      </c>
      <c r="AG1223" t="s">
        <v>678</v>
      </c>
      <c r="AH1223" t="s">
        <v>137</v>
      </c>
    </row>
    <row r="1224" spans="32:34" x14ac:dyDescent="0.25">
      <c r="AF1224">
        <v>34114</v>
      </c>
      <c r="AG1224" t="s">
        <v>678</v>
      </c>
      <c r="AH1224" t="s">
        <v>137</v>
      </c>
    </row>
    <row r="1225" spans="32:34" x14ac:dyDescent="0.25">
      <c r="AF1225">
        <v>34116</v>
      </c>
      <c r="AG1225" t="s">
        <v>678</v>
      </c>
      <c r="AH1225" t="s">
        <v>137</v>
      </c>
    </row>
    <row r="1226" spans="32:34" x14ac:dyDescent="0.25">
      <c r="AF1226">
        <v>34117</v>
      </c>
      <c r="AG1226" t="s">
        <v>678</v>
      </c>
      <c r="AH1226" t="s">
        <v>137</v>
      </c>
    </row>
    <row r="1227" spans="32:34" x14ac:dyDescent="0.25">
      <c r="AF1227">
        <v>34119</v>
      </c>
      <c r="AG1227" t="s">
        <v>678</v>
      </c>
      <c r="AH1227" t="s">
        <v>137</v>
      </c>
    </row>
    <row r="1228" spans="32:34" x14ac:dyDescent="0.25">
      <c r="AF1228">
        <v>34120</v>
      </c>
      <c r="AG1228" t="s">
        <v>678</v>
      </c>
      <c r="AH1228" t="s">
        <v>137</v>
      </c>
    </row>
    <row r="1229" spans="32:34" x14ac:dyDescent="0.25">
      <c r="AF1229">
        <v>34133</v>
      </c>
      <c r="AG1229" t="s">
        <v>680</v>
      </c>
      <c r="AH1229" t="s">
        <v>129</v>
      </c>
    </row>
    <row r="1230" spans="32:34" x14ac:dyDescent="0.25">
      <c r="AF1230">
        <v>34134</v>
      </c>
      <c r="AG1230" t="s">
        <v>680</v>
      </c>
      <c r="AH1230" t="s">
        <v>129</v>
      </c>
    </row>
    <row r="1231" spans="32:34" x14ac:dyDescent="0.25">
      <c r="AF1231">
        <v>34135</v>
      </c>
      <c r="AG1231" t="s">
        <v>680</v>
      </c>
      <c r="AH1231" t="s">
        <v>129</v>
      </c>
    </row>
    <row r="1232" spans="32:34" x14ac:dyDescent="0.25">
      <c r="AF1232">
        <v>34136</v>
      </c>
      <c r="AG1232" t="s">
        <v>680</v>
      </c>
      <c r="AH1232" t="s">
        <v>129</v>
      </c>
    </row>
    <row r="1233" spans="32:34" x14ac:dyDescent="0.25">
      <c r="AF1233">
        <v>34137</v>
      </c>
      <c r="AG1233" t="s">
        <v>681</v>
      </c>
      <c r="AH1233" t="s">
        <v>137</v>
      </c>
    </row>
    <row r="1234" spans="32:34" x14ac:dyDescent="0.25">
      <c r="AF1234">
        <v>34138</v>
      </c>
      <c r="AG1234" t="s">
        <v>682</v>
      </c>
      <c r="AH1234" t="s">
        <v>137</v>
      </c>
    </row>
    <row r="1235" spans="32:34" x14ac:dyDescent="0.25">
      <c r="AF1235">
        <v>34139</v>
      </c>
      <c r="AG1235" t="s">
        <v>683</v>
      </c>
      <c r="AH1235" t="s">
        <v>137</v>
      </c>
    </row>
    <row r="1236" spans="32:34" x14ac:dyDescent="0.25">
      <c r="AF1236">
        <v>34140</v>
      </c>
      <c r="AG1236" t="s">
        <v>684</v>
      </c>
      <c r="AH1236" t="s">
        <v>137</v>
      </c>
    </row>
    <row r="1237" spans="32:34" x14ac:dyDescent="0.25">
      <c r="AF1237">
        <v>34141</v>
      </c>
      <c r="AG1237" t="s">
        <v>685</v>
      </c>
      <c r="AH1237" t="s">
        <v>530</v>
      </c>
    </row>
    <row r="1238" spans="32:34" x14ac:dyDescent="0.25">
      <c r="AF1238">
        <v>34142</v>
      </c>
      <c r="AG1238" t="s">
        <v>686</v>
      </c>
      <c r="AH1238" t="s">
        <v>137</v>
      </c>
    </row>
    <row r="1239" spans="32:34" x14ac:dyDescent="0.25">
      <c r="AF1239">
        <v>34143</v>
      </c>
      <c r="AG1239" t="s">
        <v>686</v>
      </c>
      <c r="AH1239" t="s">
        <v>137</v>
      </c>
    </row>
    <row r="1240" spans="32:34" x14ac:dyDescent="0.25">
      <c r="AF1240">
        <v>34145</v>
      </c>
      <c r="AG1240" t="s">
        <v>687</v>
      </c>
      <c r="AH1240" t="s">
        <v>137</v>
      </c>
    </row>
    <row r="1241" spans="32:34" x14ac:dyDescent="0.25">
      <c r="AF1241">
        <v>34146</v>
      </c>
      <c r="AG1241" t="s">
        <v>687</v>
      </c>
      <c r="AH1241" t="s">
        <v>137</v>
      </c>
    </row>
    <row r="1242" spans="32:34" x14ac:dyDescent="0.25">
      <c r="AF1242">
        <v>34201</v>
      </c>
      <c r="AG1242" t="s">
        <v>688</v>
      </c>
      <c r="AH1242" t="s">
        <v>689</v>
      </c>
    </row>
    <row r="1243" spans="32:34" x14ac:dyDescent="0.25">
      <c r="AF1243">
        <v>34202</v>
      </c>
      <c r="AG1243" t="s">
        <v>688</v>
      </c>
      <c r="AH1243" t="s">
        <v>689</v>
      </c>
    </row>
    <row r="1244" spans="32:34" x14ac:dyDescent="0.25">
      <c r="AF1244">
        <v>34203</v>
      </c>
      <c r="AG1244" t="s">
        <v>688</v>
      </c>
      <c r="AH1244" t="s">
        <v>689</v>
      </c>
    </row>
    <row r="1245" spans="32:34" x14ac:dyDescent="0.25">
      <c r="AF1245">
        <v>34204</v>
      </c>
      <c r="AG1245" t="s">
        <v>688</v>
      </c>
      <c r="AH1245" t="s">
        <v>689</v>
      </c>
    </row>
    <row r="1246" spans="32:34" x14ac:dyDescent="0.25">
      <c r="AF1246">
        <v>34205</v>
      </c>
      <c r="AG1246" t="s">
        <v>688</v>
      </c>
      <c r="AH1246" t="s">
        <v>689</v>
      </c>
    </row>
    <row r="1247" spans="32:34" x14ac:dyDescent="0.25">
      <c r="AF1247">
        <v>34206</v>
      </c>
      <c r="AG1247" t="s">
        <v>688</v>
      </c>
      <c r="AH1247" t="s">
        <v>689</v>
      </c>
    </row>
    <row r="1248" spans="32:34" x14ac:dyDescent="0.25">
      <c r="AF1248">
        <v>34207</v>
      </c>
      <c r="AG1248" t="s">
        <v>688</v>
      </c>
      <c r="AH1248" t="s">
        <v>689</v>
      </c>
    </row>
    <row r="1249" spans="32:34" x14ac:dyDescent="0.25">
      <c r="AF1249">
        <v>34208</v>
      </c>
      <c r="AG1249" t="s">
        <v>688</v>
      </c>
      <c r="AH1249" t="s">
        <v>689</v>
      </c>
    </row>
    <row r="1250" spans="32:34" x14ac:dyDescent="0.25">
      <c r="AF1250">
        <v>34209</v>
      </c>
      <c r="AG1250" t="s">
        <v>688</v>
      </c>
      <c r="AH1250" t="s">
        <v>689</v>
      </c>
    </row>
    <row r="1251" spans="32:34" x14ac:dyDescent="0.25">
      <c r="AF1251">
        <v>34210</v>
      </c>
      <c r="AG1251" t="s">
        <v>688</v>
      </c>
      <c r="AH1251" t="s">
        <v>689</v>
      </c>
    </row>
    <row r="1252" spans="32:34" x14ac:dyDescent="0.25">
      <c r="AF1252">
        <v>34211</v>
      </c>
      <c r="AG1252" t="s">
        <v>688</v>
      </c>
      <c r="AH1252" t="s">
        <v>689</v>
      </c>
    </row>
    <row r="1253" spans="32:34" x14ac:dyDescent="0.25">
      <c r="AF1253">
        <v>34212</v>
      </c>
      <c r="AG1253" t="s">
        <v>688</v>
      </c>
      <c r="AH1253" t="s">
        <v>689</v>
      </c>
    </row>
    <row r="1254" spans="32:34" x14ac:dyDescent="0.25">
      <c r="AF1254">
        <v>34215</v>
      </c>
      <c r="AG1254" t="s">
        <v>690</v>
      </c>
      <c r="AH1254" t="s">
        <v>689</v>
      </c>
    </row>
    <row r="1255" spans="32:34" x14ac:dyDescent="0.25">
      <c r="AF1255">
        <v>34216</v>
      </c>
      <c r="AG1255" t="s">
        <v>691</v>
      </c>
      <c r="AH1255" t="s">
        <v>689</v>
      </c>
    </row>
    <row r="1256" spans="32:34" x14ac:dyDescent="0.25">
      <c r="AF1256">
        <v>34217</v>
      </c>
      <c r="AG1256" t="s">
        <v>692</v>
      </c>
      <c r="AH1256" t="s">
        <v>689</v>
      </c>
    </row>
    <row r="1257" spans="32:34" x14ac:dyDescent="0.25">
      <c r="AF1257">
        <v>34218</v>
      </c>
      <c r="AG1257" t="s">
        <v>693</v>
      </c>
      <c r="AH1257" t="s">
        <v>689</v>
      </c>
    </row>
    <row r="1258" spans="32:34" x14ac:dyDescent="0.25">
      <c r="AF1258">
        <v>34219</v>
      </c>
      <c r="AG1258" t="s">
        <v>169</v>
      </c>
      <c r="AH1258" t="s">
        <v>689</v>
      </c>
    </row>
    <row r="1259" spans="32:34" x14ac:dyDescent="0.25">
      <c r="AF1259">
        <v>34220</v>
      </c>
      <c r="AG1259" t="s">
        <v>694</v>
      </c>
      <c r="AH1259" t="s">
        <v>689</v>
      </c>
    </row>
    <row r="1260" spans="32:34" x14ac:dyDescent="0.25">
      <c r="AF1260">
        <v>34221</v>
      </c>
      <c r="AG1260" t="s">
        <v>694</v>
      </c>
      <c r="AH1260" t="s">
        <v>689</v>
      </c>
    </row>
    <row r="1261" spans="32:34" x14ac:dyDescent="0.25">
      <c r="AF1261">
        <v>34222</v>
      </c>
      <c r="AG1261" t="s">
        <v>695</v>
      </c>
      <c r="AH1261" t="s">
        <v>689</v>
      </c>
    </row>
    <row r="1262" spans="32:34" x14ac:dyDescent="0.25">
      <c r="AF1262">
        <v>34223</v>
      </c>
      <c r="AG1262" t="s">
        <v>696</v>
      </c>
      <c r="AH1262" t="s">
        <v>697</v>
      </c>
    </row>
    <row r="1263" spans="32:34" x14ac:dyDescent="0.25">
      <c r="AF1263">
        <v>34224</v>
      </c>
      <c r="AG1263" t="s">
        <v>696</v>
      </c>
      <c r="AH1263" t="s">
        <v>134</v>
      </c>
    </row>
    <row r="1264" spans="32:34" x14ac:dyDescent="0.25">
      <c r="AF1264">
        <v>34228</v>
      </c>
      <c r="AG1264" t="s">
        <v>698</v>
      </c>
      <c r="AH1264" t="s">
        <v>689</v>
      </c>
    </row>
    <row r="1265" spans="32:34" x14ac:dyDescent="0.25">
      <c r="AF1265">
        <v>34229</v>
      </c>
      <c r="AG1265" t="s">
        <v>699</v>
      </c>
      <c r="AH1265" t="s">
        <v>697</v>
      </c>
    </row>
    <row r="1266" spans="32:34" x14ac:dyDescent="0.25">
      <c r="AF1266">
        <v>34230</v>
      </c>
      <c r="AG1266" t="s">
        <v>697</v>
      </c>
      <c r="AH1266" t="s">
        <v>697</v>
      </c>
    </row>
    <row r="1267" spans="32:34" x14ac:dyDescent="0.25">
      <c r="AF1267">
        <v>34231</v>
      </c>
      <c r="AG1267" t="s">
        <v>697</v>
      </c>
      <c r="AH1267" t="s">
        <v>697</v>
      </c>
    </row>
    <row r="1268" spans="32:34" x14ac:dyDescent="0.25">
      <c r="AF1268">
        <v>34232</v>
      </c>
      <c r="AG1268" t="s">
        <v>697</v>
      </c>
      <c r="AH1268" t="s">
        <v>697</v>
      </c>
    </row>
    <row r="1269" spans="32:34" x14ac:dyDescent="0.25">
      <c r="AF1269">
        <v>34233</v>
      </c>
      <c r="AG1269" t="s">
        <v>697</v>
      </c>
      <c r="AH1269" t="s">
        <v>697</v>
      </c>
    </row>
    <row r="1270" spans="32:34" x14ac:dyDescent="0.25">
      <c r="AF1270">
        <v>34234</v>
      </c>
      <c r="AG1270" t="s">
        <v>697</v>
      </c>
      <c r="AH1270" t="s">
        <v>697</v>
      </c>
    </row>
    <row r="1271" spans="32:34" x14ac:dyDescent="0.25">
      <c r="AF1271">
        <v>34235</v>
      </c>
      <c r="AG1271" t="s">
        <v>697</v>
      </c>
      <c r="AH1271" t="s">
        <v>697</v>
      </c>
    </row>
    <row r="1272" spans="32:34" x14ac:dyDescent="0.25">
      <c r="AF1272">
        <v>34236</v>
      </c>
      <c r="AG1272" t="s">
        <v>697</v>
      </c>
      <c r="AH1272" t="s">
        <v>697</v>
      </c>
    </row>
    <row r="1273" spans="32:34" x14ac:dyDescent="0.25">
      <c r="AF1273">
        <v>34237</v>
      </c>
      <c r="AG1273" t="s">
        <v>697</v>
      </c>
      <c r="AH1273" t="s">
        <v>697</v>
      </c>
    </row>
    <row r="1274" spans="32:34" x14ac:dyDescent="0.25">
      <c r="AF1274">
        <v>34238</v>
      </c>
      <c r="AG1274" t="s">
        <v>697</v>
      </c>
      <c r="AH1274" t="s">
        <v>697</v>
      </c>
    </row>
    <row r="1275" spans="32:34" x14ac:dyDescent="0.25">
      <c r="AF1275">
        <v>34239</v>
      </c>
      <c r="AG1275" t="s">
        <v>697</v>
      </c>
      <c r="AH1275" t="s">
        <v>697</v>
      </c>
    </row>
    <row r="1276" spans="32:34" x14ac:dyDescent="0.25">
      <c r="AF1276">
        <v>34240</v>
      </c>
      <c r="AG1276" t="s">
        <v>697</v>
      </c>
      <c r="AH1276" t="s">
        <v>697</v>
      </c>
    </row>
    <row r="1277" spans="32:34" x14ac:dyDescent="0.25">
      <c r="AF1277">
        <v>34241</v>
      </c>
      <c r="AG1277" t="s">
        <v>697</v>
      </c>
      <c r="AH1277" t="s">
        <v>697</v>
      </c>
    </row>
    <row r="1278" spans="32:34" x14ac:dyDescent="0.25">
      <c r="AF1278">
        <v>34242</v>
      </c>
      <c r="AG1278" t="s">
        <v>697</v>
      </c>
      <c r="AH1278" t="s">
        <v>697</v>
      </c>
    </row>
    <row r="1279" spans="32:34" x14ac:dyDescent="0.25">
      <c r="AF1279">
        <v>34243</v>
      </c>
      <c r="AG1279" t="s">
        <v>697</v>
      </c>
      <c r="AH1279" t="s">
        <v>689</v>
      </c>
    </row>
    <row r="1280" spans="32:34" x14ac:dyDescent="0.25">
      <c r="AF1280">
        <v>34250</v>
      </c>
      <c r="AG1280" t="s">
        <v>700</v>
      </c>
      <c r="AH1280" t="s">
        <v>689</v>
      </c>
    </row>
    <row r="1281" spans="32:34" x14ac:dyDescent="0.25">
      <c r="AF1281">
        <v>34251</v>
      </c>
      <c r="AG1281" t="s">
        <v>701</v>
      </c>
      <c r="AH1281" t="s">
        <v>689</v>
      </c>
    </row>
    <row r="1282" spans="32:34" x14ac:dyDescent="0.25">
      <c r="AF1282">
        <v>34260</v>
      </c>
      <c r="AG1282" t="s">
        <v>697</v>
      </c>
      <c r="AH1282" t="s">
        <v>689</v>
      </c>
    </row>
    <row r="1283" spans="32:34" x14ac:dyDescent="0.25">
      <c r="AF1283">
        <v>34264</v>
      </c>
      <c r="AG1283" t="s">
        <v>702</v>
      </c>
      <c r="AH1283" t="s">
        <v>689</v>
      </c>
    </row>
    <row r="1284" spans="32:34" x14ac:dyDescent="0.25">
      <c r="AF1284">
        <v>34265</v>
      </c>
      <c r="AG1284" t="s">
        <v>703</v>
      </c>
      <c r="AH1284" t="s">
        <v>704</v>
      </c>
    </row>
    <row r="1285" spans="32:34" x14ac:dyDescent="0.25">
      <c r="AF1285">
        <v>34266</v>
      </c>
      <c r="AG1285" t="s">
        <v>703</v>
      </c>
      <c r="AH1285" t="s">
        <v>704</v>
      </c>
    </row>
    <row r="1286" spans="32:34" x14ac:dyDescent="0.25">
      <c r="AF1286">
        <v>34267</v>
      </c>
      <c r="AG1286" t="s">
        <v>705</v>
      </c>
      <c r="AH1286" t="s">
        <v>704</v>
      </c>
    </row>
    <row r="1287" spans="32:34" x14ac:dyDescent="0.25">
      <c r="AF1287">
        <v>34268</v>
      </c>
      <c r="AG1287" t="s">
        <v>191</v>
      </c>
      <c r="AH1287" t="s">
        <v>704</v>
      </c>
    </row>
    <row r="1288" spans="32:34" x14ac:dyDescent="0.25">
      <c r="AF1288">
        <v>34269</v>
      </c>
      <c r="AG1288" t="s">
        <v>703</v>
      </c>
      <c r="AH1288" t="s">
        <v>704</v>
      </c>
    </row>
    <row r="1289" spans="32:34" x14ac:dyDescent="0.25">
      <c r="AF1289">
        <v>34270</v>
      </c>
      <c r="AG1289" t="s">
        <v>706</v>
      </c>
      <c r="AH1289" t="s">
        <v>689</v>
      </c>
    </row>
    <row r="1290" spans="32:34" x14ac:dyDescent="0.25">
      <c r="AF1290">
        <v>34272</v>
      </c>
      <c r="AG1290" t="s">
        <v>707</v>
      </c>
      <c r="AH1290" t="s">
        <v>697</v>
      </c>
    </row>
    <row r="1291" spans="32:34" x14ac:dyDescent="0.25">
      <c r="AF1291">
        <v>34274</v>
      </c>
      <c r="AG1291" t="s">
        <v>708</v>
      </c>
      <c r="AH1291" t="s">
        <v>697</v>
      </c>
    </row>
    <row r="1292" spans="32:34" x14ac:dyDescent="0.25">
      <c r="AF1292">
        <v>34275</v>
      </c>
      <c r="AG1292" t="s">
        <v>708</v>
      </c>
      <c r="AH1292" t="s">
        <v>697</v>
      </c>
    </row>
    <row r="1293" spans="32:34" x14ac:dyDescent="0.25">
      <c r="AF1293">
        <v>34276</v>
      </c>
      <c r="AG1293" t="s">
        <v>697</v>
      </c>
      <c r="AH1293" t="s">
        <v>697</v>
      </c>
    </row>
    <row r="1294" spans="32:34" x14ac:dyDescent="0.25">
      <c r="AF1294">
        <v>34277</v>
      </c>
      <c r="AG1294" t="s">
        <v>697</v>
      </c>
      <c r="AH1294" t="s">
        <v>697</v>
      </c>
    </row>
    <row r="1295" spans="32:34" x14ac:dyDescent="0.25">
      <c r="AF1295">
        <v>34278</v>
      </c>
      <c r="AG1295" t="s">
        <v>697</v>
      </c>
      <c r="AH1295" t="s">
        <v>697</v>
      </c>
    </row>
    <row r="1296" spans="32:34" x14ac:dyDescent="0.25">
      <c r="AF1296">
        <v>34280</v>
      </c>
      <c r="AG1296" t="s">
        <v>688</v>
      </c>
      <c r="AH1296" t="s">
        <v>689</v>
      </c>
    </row>
    <row r="1297" spans="32:34" x14ac:dyDescent="0.25">
      <c r="AF1297">
        <v>34281</v>
      </c>
      <c r="AG1297" t="s">
        <v>688</v>
      </c>
      <c r="AH1297" t="s">
        <v>689</v>
      </c>
    </row>
    <row r="1298" spans="32:34" x14ac:dyDescent="0.25">
      <c r="AF1298">
        <v>34282</v>
      </c>
      <c r="AG1298" t="s">
        <v>688</v>
      </c>
      <c r="AH1298" t="s">
        <v>689</v>
      </c>
    </row>
    <row r="1299" spans="32:34" x14ac:dyDescent="0.25">
      <c r="AF1299">
        <v>34284</v>
      </c>
      <c r="AG1299" t="s">
        <v>709</v>
      </c>
      <c r="AH1299" t="s">
        <v>697</v>
      </c>
    </row>
    <row r="1300" spans="32:34" x14ac:dyDescent="0.25">
      <c r="AF1300">
        <v>34285</v>
      </c>
      <c r="AG1300" t="s">
        <v>709</v>
      </c>
      <c r="AH1300" t="s">
        <v>697</v>
      </c>
    </row>
    <row r="1301" spans="32:34" x14ac:dyDescent="0.25">
      <c r="AF1301">
        <v>34286</v>
      </c>
      <c r="AG1301" t="s">
        <v>710</v>
      </c>
      <c r="AH1301" t="s">
        <v>697</v>
      </c>
    </row>
    <row r="1302" spans="32:34" x14ac:dyDescent="0.25">
      <c r="AF1302">
        <v>34287</v>
      </c>
      <c r="AG1302" t="s">
        <v>710</v>
      </c>
      <c r="AH1302" t="s">
        <v>697</v>
      </c>
    </row>
    <row r="1303" spans="32:34" x14ac:dyDescent="0.25">
      <c r="AF1303">
        <v>34288</v>
      </c>
      <c r="AG1303" t="s">
        <v>710</v>
      </c>
      <c r="AH1303" t="s">
        <v>697</v>
      </c>
    </row>
    <row r="1304" spans="32:34" x14ac:dyDescent="0.25">
      <c r="AF1304">
        <v>34289</v>
      </c>
      <c r="AG1304" t="s">
        <v>710</v>
      </c>
      <c r="AH1304" t="s">
        <v>697</v>
      </c>
    </row>
    <row r="1305" spans="32:34" x14ac:dyDescent="0.25">
      <c r="AF1305">
        <v>34292</v>
      </c>
      <c r="AG1305" t="s">
        <v>709</v>
      </c>
      <c r="AH1305" t="s">
        <v>697</v>
      </c>
    </row>
    <row r="1306" spans="32:34" x14ac:dyDescent="0.25">
      <c r="AF1306">
        <v>34293</v>
      </c>
      <c r="AG1306" t="s">
        <v>709</v>
      </c>
      <c r="AH1306" t="s">
        <v>697</v>
      </c>
    </row>
    <row r="1307" spans="32:34" x14ac:dyDescent="0.25">
      <c r="AF1307">
        <v>34295</v>
      </c>
      <c r="AG1307" t="s">
        <v>696</v>
      </c>
      <c r="AH1307" t="s">
        <v>697</v>
      </c>
    </row>
    <row r="1308" spans="32:34" x14ac:dyDescent="0.25">
      <c r="AF1308">
        <v>34420</v>
      </c>
      <c r="AG1308" t="s">
        <v>711</v>
      </c>
      <c r="AH1308" t="s">
        <v>268</v>
      </c>
    </row>
    <row r="1309" spans="32:34" x14ac:dyDescent="0.25">
      <c r="AF1309">
        <v>34421</v>
      </c>
      <c r="AG1309" t="s">
        <v>711</v>
      </c>
      <c r="AH1309" t="s">
        <v>268</v>
      </c>
    </row>
    <row r="1310" spans="32:34" x14ac:dyDescent="0.25">
      <c r="AF1310">
        <v>34423</v>
      </c>
      <c r="AG1310" t="s">
        <v>712</v>
      </c>
      <c r="AH1310" t="s">
        <v>172</v>
      </c>
    </row>
    <row r="1311" spans="32:34" x14ac:dyDescent="0.25">
      <c r="AF1311">
        <v>34428</v>
      </c>
      <c r="AG1311" t="s">
        <v>712</v>
      </c>
      <c r="AH1311" t="s">
        <v>172</v>
      </c>
    </row>
    <row r="1312" spans="32:34" x14ac:dyDescent="0.25">
      <c r="AF1312">
        <v>34429</v>
      </c>
      <c r="AG1312" t="s">
        <v>712</v>
      </c>
      <c r="AH1312" t="s">
        <v>172</v>
      </c>
    </row>
    <row r="1313" spans="32:34" x14ac:dyDescent="0.25">
      <c r="AF1313">
        <v>34430</v>
      </c>
      <c r="AG1313" t="s">
        <v>713</v>
      </c>
      <c r="AH1313" t="s">
        <v>268</v>
      </c>
    </row>
    <row r="1314" spans="32:34" x14ac:dyDescent="0.25">
      <c r="AF1314">
        <v>34431</v>
      </c>
      <c r="AG1314" t="s">
        <v>713</v>
      </c>
      <c r="AH1314" t="s">
        <v>268</v>
      </c>
    </row>
    <row r="1315" spans="32:34" x14ac:dyDescent="0.25">
      <c r="AF1315">
        <v>34432</v>
      </c>
      <c r="AG1315" t="s">
        <v>713</v>
      </c>
      <c r="AH1315" t="s">
        <v>268</v>
      </c>
    </row>
    <row r="1316" spans="32:34" x14ac:dyDescent="0.25">
      <c r="AF1316">
        <v>34433</v>
      </c>
      <c r="AG1316" t="s">
        <v>713</v>
      </c>
      <c r="AH1316" t="s">
        <v>172</v>
      </c>
    </row>
    <row r="1317" spans="32:34" x14ac:dyDescent="0.25">
      <c r="AF1317">
        <v>34434</v>
      </c>
      <c r="AG1317" t="s">
        <v>713</v>
      </c>
      <c r="AH1317" t="s">
        <v>172</v>
      </c>
    </row>
    <row r="1318" spans="32:34" x14ac:dyDescent="0.25">
      <c r="AF1318">
        <v>34436</v>
      </c>
      <c r="AG1318" t="s">
        <v>714</v>
      </c>
      <c r="AH1318" t="s">
        <v>172</v>
      </c>
    </row>
    <row r="1319" spans="32:34" x14ac:dyDescent="0.25">
      <c r="AF1319">
        <v>34442</v>
      </c>
      <c r="AG1319" t="s">
        <v>231</v>
      </c>
      <c r="AH1319" t="s">
        <v>172</v>
      </c>
    </row>
    <row r="1320" spans="32:34" x14ac:dyDescent="0.25">
      <c r="AF1320">
        <v>34445</v>
      </c>
      <c r="AG1320" t="s">
        <v>715</v>
      </c>
      <c r="AH1320" t="s">
        <v>172</v>
      </c>
    </row>
    <row r="1321" spans="32:34" x14ac:dyDescent="0.25">
      <c r="AF1321">
        <v>34446</v>
      </c>
      <c r="AG1321" t="s">
        <v>716</v>
      </c>
      <c r="AH1321" t="s">
        <v>172</v>
      </c>
    </row>
    <row r="1322" spans="32:34" x14ac:dyDescent="0.25">
      <c r="AF1322">
        <v>34447</v>
      </c>
      <c r="AG1322" t="s">
        <v>717</v>
      </c>
      <c r="AH1322" t="s">
        <v>172</v>
      </c>
    </row>
    <row r="1323" spans="32:34" x14ac:dyDescent="0.25">
      <c r="AF1323">
        <v>34448</v>
      </c>
      <c r="AG1323" t="s">
        <v>716</v>
      </c>
      <c r="AH1323" t="s">
        <v>172</v>
      </c>
    </row>
    <row r="1324" spans="32:34" x14ac:dyDescent="0.25">
      <c r="AF1324">
        <v>34449</v>
      </c>
      <c r="AG1324" t="s">
        <v>718</v>
      </c>
      <c r="AH1324" t="s">
        <v>176</v>
      </c>
    </row>
    <row r="1325" spans="32:34" x14ac:dyDescent="0.25">
      <c r="AF1325">
        <v>34450</v>
      </c>
      <c r="AG1325" t="s">
        <v>719</v>
      </c>
      <c r="AH1325" t="s">
        <v>172</v>
      </c>
    </row>
    <row r="1326" spans="32:34" x14ac:dyDescent="0.25">
      <c r="AF1326">
        <v>34451</v>
      </c>
      <c r="AG1326" t="s">
        <v>719</v>
      </c>
      <c r="AH1326" t="s">
        <v>172</v>
      </c>
    </row>
    <row r="1327" spans="32:34" x14ac:dyDescent="0.25">
      <c r="AF1327">
        <v>34452</v>
      </c>
      <c r="AG1327" t="s">
        <v>719</v>
      </c>
      <c r="AH1327" t="s">
        <v>172</v>
      </c>
    </row>
    <row r="1328" spans="32:34" x14ac:dyDescent="0.25">
      <c r="AF1328">
        <v>34453</v>
      </c>
      <c r="AG1328" t="s">
        <v>719</v>
      </c>
      <c r="AH1328" t="s">
        <v>172</v>
      </c>
    </row>
    <row r="1329" spans="32:34" x14ac:dyDescent="0.25">
      <c r="AF1329">
        <v>34460</v>
      </c>
      <c r="AG1329" t="s">
        <v>720</v>
      </c>
      <c r="AH1329" t="s">
        <v>172</v>
      </c>
    </row>
    <row r="1330" spans="32:34" x14ac:dyDescent="0.25">
      <c r="AF1330">
        <v>34461</v>
      </c>
      <c r="AG1330" t="s">
        <v>720</v>
      </c>
      <c r="AH1330" t="s">
        <v>172</v>
      </c>
    </row>
    <row r="1331" spans="32:34" x14ac:dyDescent="0.25">
      <c r="AF1331">
        <v>34464</v>
      </c>
      <c r="AG1331" t="s">
        <v>721</v>
      </c>
      <c r="AH1331" t="s">
        <v>172</v>
      </c>
    </row>
    <row r="1332" spans="32:34" x14ac:dyDescent="0.25">
      <c r="AF1332">
        <v>34465</v>
      </c>
      <c r="AG1332" t="s">
        <v>721</v>
      </c>
      <c r="AH1332" t="s">
        <v>172</v>
      </c>
    </row>
    <row r="1333" spans="32:34" x14ac:dyDescent="0.25">
      <c r="AF1333">
        <v>34470</v>
      </c>
      <c r="AG1333" t="s">
        <v>722</v>
      </c>
      <c r="AH1333" t="s">
        <v>268</v>
      </c>
    </row>
    <row r="1334" spans="32:34" x14ac:dyDescent="0.25">
      <c r="AF1334">
        <v>34471</v>
      </c>
      <c r="AG1334" t="s">
        <v>722</v>
      </c>
      <c r="AH1334" t="s">
        <v>268</v>
      </c>
    </row>
    <row r="1335" spans="32:34" x14ac:dyDescent="0.25">
      <c r="AF1335">
        <v>34472</v>
      </c>
      <c r="AG1335" t="s">
        <v>722</v>
      </c>
      <c r="AH1335" t="s">
        <v>268</v>
      </c>
    </row>
    <row r="1336" spans="32:34" x14ac:dyDescent="0.25">
      <c r="AF1336">
        <v>34473</v>
      </c>
      <c r="AG1336" t="s">
        <v>722</v>
      </c>
      <c r="AH1336" t="s">
        <v>268</v>
      </c>
    </row>
    <row r="1337" spans="32:34" x14ac:dyDescent="0.25">
      <c r="AF1337">
        <v>34474</v>
      </c>
      <c r="AG1337" t="s">
        <v>722</v>
      </c>
      <c r="AH1337" t="s">
        <v>268</v>
      </c>
    </row>
    <row r="1338" spans="32:34" x14ac:dyDescent="0.25">
      <c r="AF1338">
        <v>34475</v>
      </c>
      <c r="AG1338" t="s">
        <v>722</v>
      </c>
      <c r="AH1338" t="s">
        <v>268</v>
      </c>
    </row>
    <row r="1339" spans="32:34" x14ac:dyDescent="0.25">
      <c r="AF1339">
        <v>34476</v>
      </c>
      <c r="AG1339" t="s">
        <v>722</v>
      </c>
      <c r="AH1339" t="s">
        <v>268</v>
      </c>
    </row>
    <row r="1340" spans="32:34" x14ac:dyDescent="0.25">
      <c r="AF1340">
        <v>34477</v>
      </c>
      <c r="AG1340" t="s">
        <v>722</v>
      </c>
      <c r="AH1340" t="s">
        <v>268</v>
      </c>
    </row>
    <row r="1341" spans="32:34" x14ac:dyDescent="0.25">
      <c r="AF1341">
        <v>34478</v>
      </c>
      <c r="AG1341" t="s">
        <v>722</v>
      </c>
      <c r="AH1341" t="s">
        <v>268</v>
      </c>
    </row>
    <row r="1342" spans="32:34" x14ac:dyDescent="0.25">
      <c r="AF1342">
        <v>34479</v>
      </c>
      <c r="AG1342" t="s">
        <v>722</v>
      </c>
      <c r="AH1342" t="s">
        <v>268</v>
      </c>
    </row>
    <row r="1343" spans="32:34" x14ac:dyDescent="0.25">
      <c r="AF1343">
        <v>34480</v>
      </c>
      <c r="AG1343" t="s">
        <v>722</v>
      </c>
      <c r="AH1343" t="s">
        <v>268</v>
      </c>
    </row>
    <row r="1344" spans="32:34" x14ac:dyDescent="0.25">
      <c r="AF1344">
        <v>34481</v>
      </c>
      <c r="AG1344" t="s">
        <v>722</v>
      </c>
      <c r="AH1344" t="s">
        <v>268</v>
      </c>
    </row>
    <row r="1345" spans="32:34" x14ac:dyDescent="0.25">
      <c r="AF1345">
        <v>34482</v>
      </c>
      <c r="AG1345" t="s">
        <v>722</v>
      </c>
      <c r="AH1345" t="s">
        <v>268</v>
      </c>
    </row>
    <row r="1346" spans="32:34" x14ac:dyDescent="0.25">
      <c r="AF1346">
        <v>34483</v>
      </c>
      <c r="AG1346" t="s">
        <v>722</v>
      </c>
      <c r="AH1346" t="s">
        <v>268</v>
      </c>
    </row>
    <row r="1347" spans="32:34" x14ac:dyDescent="0.25">
      <c r="AF1347">
        <v>34484</v>
      </c>
      <c r="AG1347" t="s">
        <v>122</v>
      </c>
      <c r="AH1347" t="s">
        <v>328</v>
      </c>
    </row>
    <row r="1348" spans="32:34" x14ac:dyDescent="0.25">
      <c r="AF1348">
        <v>34487</v>
      </c>
      <c r="AG1348" t="s">
        <v>716</v>
      </c>
      <c r="AH1348" t="s">
        <v>172</v>
      </c>
    </row>
    <row r="1349" spans="32:34" x14ac:dyDescent="0.25">
      <c r="AF1349">
        <v>34488</v>
      </c>
      <c r="AG1349" t="s">
        <v>723</v>
      </c>
      <c r="AH1349" t="s">
        <v>268</v>
      </c>
    </row>
    <row r="1350" spans="32:34" x14ac:dyDescent="0.25">
      <c r="AF1350">
        <v>34489</v>
      </c>
      <c r="AG1350" t="s">
        <v>723</v>
      </c>
      <c r="AH1350" t="s">
        <v>268</v>
      </c>
    </row>
    <row r="1351" spans="32:34" x14ac:dyDescent="0.25">
      <c r="AF1351">
        <v>34491</v>
      </c>
      <c r="AG1351" t="s">
        <v>724</v>
      </c>
      <c r="AH1351" t="s">
        <v>268</v>
      </c>
    </row>
    <row r="1352" spans="32:34" x14ac:dyDescent="0.25">
      <c r="AF1352">
        <v>34492</v>
      </c>
      <c r="AG1352" t="s">
        <v>724</v>
      </c>
      <c r="AH1352" t="s">
        <v>268</v>
      </c>
    </row>
    <row r="1353" spans="32:34" x14ac:dyDescent="0.25">
      <c r="AF1353">
        <v>34498</v>
      </c>
      <c r="AG1353" t="s">
        <v>725</v>
      </c>
      <c r="AH1353" t="s">
        <v>176</v>
      </c>
    </row>
    <row r="1354" spans="32:34" x14ac:dyDescent="0.25">
      <c r="AF1354">
        <v>34601</v>
      </c>
      <c r="AG1354" t="s">
        <v>726</v>
      </c>
      <c r="AH1354" t="s">
        <v>231</v>
      </c>
    </row>
    <row r="1355" spans="32:34" x14ac:dyDescent="0.25">
      <c r="AF1355">
        <v>34602</v>
      </c>
      <c r="AG1355" t="s">
        <v>726</v>
      </c>
      <c r="AH1355" t="s">
        <v>231</v>
      </c>
    </row>
    <row r="1356" spans="32:34" x14ac:dyDescent="0.25">
      <c r="AF1356">
        <v>34603</v>
      </c>
      <c r="AG1356" t="s">
        <v>726</v>
      </c>
      <c r="AH1356" t="s">
        <v>231</v>
      </c>
    </row>
    <row r="1357" spans="32:34" x14ac:dyDescent="0.25">
      <c r="AF1357">
        <v>34604</v>
      </c>
      <c r="AG1357" t="s">
        <v>726</v>
      </c>
      <c r="AH1357" t="s">
        <v>231</v>
      </c>
    </row>
    <row r="1358" spans="32:34" x14ac:dyDescent="0.25">
      <c r="AF1358">
        <v>34605</v>
      </c>
      <c r="AG1358" t="s">
        <v>726</v>
      </c>
      <c r="AH1358" t="s">
        <v>231</v>
      </c>
    </row>
    <row r="1359" spans="32:34" x14ac:dyDescent="0.25">
      <c r="AF1359">
        <v>34606</v>
      </c>
      <c r="AG1359" t="s">
        <v>727</v>
      </c>
      <c r="AH1359" t="s">
        <v>231</v>
      </c>
    </row>
    <row r="1360" spans="32:34" x14ac:dyDescent="0.25">
      <c r="AF1360">
        <v>34607</v>
      </c>
      <c r="AG1360" t="s">
        <v>727</v>
      </c>
      <c r="AH1360" t="s">
        <v>231</v>
      </c>
    </row>
    <row r="1361" spans="32:34" x14ac:dyDescent="0.25">
      <c r="AF1361">
        <v>34608</v>
      </c>
      <c r="AG1361" t="s">
        <v>727</v>
      </c>
      <c r="AH1361" t="s">
        <v>231</v>
      </c>
    </row>
    <row r="1362" spans="32:34" x14ac:dyDescent="0.25">
      <c r="AF1362">
        <v>34609</v>
      </c>
      <c r="AG1362" t="s">
        <v>727</v>
      </c>
      <c r="AH1362" t="s">
        <v>231</v>
      </c>
    </row>
    <row r="1363" spans="32:34" x14ac:dyDescent="0.25">
      <c r="AF1363">
        <v>34610</v>
      </c>
      <c r="AG1363" t="s">
        <v>727</v>
      </c>
      <c r="AH1363" t="s">
        <v>580</v>
      </c>
    </row>
    <row r="1364" spans="32:34" x14ac:dyDescent="0.25">
      <c r="AF1364">
        <v>34611</v>
      </c>
      <c r="AG1364" t="s">
        <v>727</v>
      </c>
      <c r="AH1364" t="s">
        <v>231</v>
      </c>
    </row>
    <row r="1365" spans="32:34" x14ac:dyDescent="0.25">
      <c r="AF1365">
        <v>34613</v>
      </c>
      <c r="AG1365" t="s">
        <v>726</v>
      </c>
      <c r="AH1365" t="s">
        <v>231</v>
      </c>
    </row>
    <row r="1366" spans="32:34" x14ac:dyDescent="0.25">
      <c r="AF1366">
        <v>34614</v>
      </c>
      <c r="AG1366" t="s">
        <v>726</v>
      </c>
      <c r="AH1366" t="s">
        <v>231</v>
      </c>
    </row>
    <row r="1367" spans="32:34" x14ac:dyDescent="0.25">
      <c r="AF1367">
        <v>34636</v>
      </c>
      <c r="AG1367" t="s">
        <v>728</v>
      </c>
      <c r="AH1367" t="s">
        <v>231</v>
      </c>
    </row>
    <row r="1368" spans="32:34" x14ac:dyDescent="0.25">
      <c r="AF1368">
        <v>34637</v>
      </c>
      <c r="AG1368" t="s">
        <v>729</v>
      </c>
      <c r="AH1368" t="s">
        <v>580</v>
      </c>
    </row>
    <row r="1369" spans="32:34" x14ac:dyDescent="0.25">
      <c r="AF1369">
        <v>34638</v>
      </c>
      <c r="AG1369" t="s">
        <v>729</v>
      </c>
      <c r="AH1369" t="s">
        <v>580</v>
      </c>
    </row>
    <row r="1370" spans="32:34" x14ac:dyDescent="0.25">
      <c r="AF1370">
        <v>34639</v>
      </c>
      <c r="AG1370" t="s">
        <v>729</v>
      </c>
      <c r="AH1370" t="s">
        <v>580</v>
      </c>
    </row>
    <row r="1371" spans="32:34" x14ac:dyDescent="0.25">
      <c r="AF1371">
        <v>34652</v>
      </c>
      <c r="AG1371" t="s">
        <v>730</v>
      </c>
      <c r="AH1371" t="s">
        <v>580</v>
      </c>
    </row>
    <row r="1372" spans="32:34" x14ac:dyDescent="0.25">
      <c r="AF1372">
        <v>34653</v>
      </c>
      <c r="AG1372" t="s">
        <v>730</v>
      </c>
      <c r="AH1372" t="s">
        <v>580</v>
      </c>
    </row>
    <row r="1373" spans="32:34" x14ac:dyDescent="0.25">
      <c r="AF1373">
        <v>34654</v>
      </c>
      <c r="AG1373" t="s">
        <v>730</v>
      </c>
      <c r="AH1373" t="s">
        <v>580</v>
      </c>
    </row>
    <row r="1374" spans="32:34" x14ac:dyDescent="0.25">
      <c r="AF1374">
        <v>34655</v>
      </c>
      <c r="AG1374" t="s">
        <v>730</v>
      </c>
      <c r="AH1374" t="s">
        <v>580</v>
      </c>
    </row>
    <row r="1375" spans="32:34" x14ac:dyDescent="0.25">
      <c r="AF1375">
        <v>34656</v>
      </c>
      <c r="AG1375" t="s">
        <v>730</v>
      </c>
      <c r="AH1375" t="s">
        <v>580</v>
      </c>
    </row>
    <row r="1376" spans="32:34" x14ac:dyDescent="0.25">
      <c r="AF1376">
        <v>34660</v>
      </c>
      <c r="AG1376" t="s">
        <v>731</v>
      </c>
      <c r="AH1376" t="s">
        <v>609</v>
      </c>
    </row>
    <row r="1377" spans="32:34" x14ac:dyDescent="0.25">
      <c r="AF1377">
        <v>34661</v>
      </c>
      <c r="AG1377" t="s">
        <v>732</v>
      </c>
      <c r="AH1377" t="s">
        <v>231</v>
      </c>
    </row>
    <row r="1378" spans="32:34" x14ac:dyDescent="0.25">
      <c r="AF1378">
        <v>34667</v>
      </c>
      <c r="AG1378" t="s">
        <v>148</v>
      </c>
      <c r="AH1378" t="s">
        <v>580</v>
      </c>
    </row>
    <row r="1379" spans="32:34" x14ac:dyDescent="0.25">
      <c r="AF1379">
        <v>34668</v>
      </c>
      <c r="AG1379" t="s">
        <v>733</v>
      </c>
      <c r="AH1379" t="s">
        <v>580</v>
      </c>
    </row>
    <row r="1380" spans="32:34" x14ac:dyDescent="0.25">
      <c r="AF1380">
        <v>34669</v>
      </c>
      <c r="AG1380" t="s">
        <v>148</v>
      </c>
      <c r="AH1380" t="s">
        <v>580</v>
      </c>
    </row>
    <row r="1381" spans="32:34" x14ac:dyDescent="0.25">
      <c r="AF1381">
        <v>34673</v>
      </c>
      <c r="AG1381" t="s">
        <v>733</v>
      </c>
      <c r="AH1381" t="s">
        <v>580</v>
      </c>
    </row>
    <row r="1382" spans="32:34" x14ac:dyDescent="0.25">
      <c r="AF1382">
        <v>34674</v>
      </c>
      <c r="AG1382" t="s">
        <v>148</v>
      </c>
      <c r="AH1382" t="s">
        <v>580</v>
      </c>
    </row>
    <row r="1383" spans="32:34" x14ac:dyDescent="0.25">
      <c r="AF1383">
        <v>34677</v>
      </c>
      <c r="AG1383" t="s">
        <v>734</v>
      </c>
      <c r="AH1383" t="s">
        <v>609</v>
      </c>
    </row>
    <row r="1384" spans="32:34" x14ac:dyDescent="0.25">
      <c r="AF1384">
        <v>34679</v>
      </c>
      <c r="AG1384" t="s">
        <v>735</v>
      </c>
      <c r="AH1384" t="s">
        <v>580</v>
      </c>
    </row>
    <row r="1385" spans="32:34" x14ac:dyDescent="0.25">
      <c r="AF1385">
        <v>34680</v>
      </c>
      <c r="AG1385" t="s">
        <v>736</v>
      </c>
      <c r="AH1385" t="s">
        <v>580</v>
      </c>
    </row>
    <row r="1386" spans="32:34" x14ac:dyDescent="0.25">
      <c r="AF1386">
        <v>34681</v>
      </c>
      <c r="AG1386" t="s">
        <v>737</v>
      </c>
      <c r="AH1386" t="s">
        <v>609</v>
      </c>
    </row>
    <row r="1387" spans="32:34" x14ac:dyDescent="0.25">
      <c r="AF1387">
        <v>34682</v>
      </c>
      <c r="AG1387" t="s">
        <v>738</v>
      </c>
      <c r="AH1387" t="s">
        <v>609</v>
      </c>
    </row>
    <row r="1388" spans="32:34" x14ac:dyDescent="0.25">
      <c r="AF1388">
        <v>34683</v>
      </c>
      <c r="AG1388" t="s">
        <v>738</v>
      </c>
      <c r="AH1388" t="s">
        <v>609</v>
      </c>
    </row>
    <row r="1389" spans="32:34" x14ac:dyDescent="0.25">
      <c r="AF1389">
        <v>34684</v>
      </c>
      <c r="AG1389" t="s">
        <v>738</v>
      </c>
      <c r="AH1389" t="s">
        <v>609</v>
      </c>
    </row>
    <row r="1390" spans="32:34" x14ac:dyDescent="0.25">
      <c r="AF1390">
        <v>34685</v>
      </c>
      <c r="AG1390" t="s">
        <v>738</v>
      </c>
      <c r="AH1390" t="s">
        <v>609</v>
      </c>
    </row>
    <row r="1391" spans="32:34" x14ac:dyDescent="0.25">
      <c r="AF1391">
        <v>34688</v>
      </c>
      <c r="AG1391" t="s">
        <v>739</v>
      </c>
      <c r="AH1391" t="s">
        <v>609</v>
      </c>
    </row>
    <row r="1392" spans="32:34" x14ac:dyDescent="0.25">
      <c r="AF1392">
        <v>34689</v>
      </c>
      <c r="AG1392" t="s">
        <v>739</v>
      </c>
      <c r="AH1392" t="s">
        <v>609</v>
      </c>
    </row>
    <row r="1393" spans="32:34" x14ac:dyDescent="0.25">
      <c r="AF1393">
        <v>34690</v>
      </c>
      <c r="AG1393" t="s">
        <v>740</v>
      </c>
      <c r="AH1393" t="s">
        <v>580</v>
      </c>
    </row>
    <row r="1394" spans="32:34" x14ac:dyDescent="0.25">
      <c r="AF1394">
        <v>34691</v>
      </c>
      <c r="AG1394" t="s">
        <v>740</v>
      </c>
      <c r="AH1394" t="s">
        <v>580</v>
      </c>
    </row>
    <row r="1395" spans="32:34" x14ac:dyDescent="0.25">
      <c r="AF1395">
        <v>34692</v>
      </c>
      <c r="AG1395" t="s">
        <v>740</v>
      </c>
      <c r="AH1395" t="s">
        <v>580</v>
      </c>
    </row>
    <row r="1396" spans="32:34" x14ac:dyDescent="0.25">
      <c r="AF1396">
        <v>34695</v>
      </c>
      <c r="AG1396" t="s">
        <v>741</v>
      </c>
      <c r="AH1396" t="s">
        <v>609</v>
      </c>
    </row>
    <row r="1397" spans="32:34" x14ac:dyDescent="0.25">
      <c r="AF1397">
        <v>34697</v>
      </c>
      <c r="AG1397" t="s">
        <v>742</v>
      </c>
      <c r="AH1397" t="s">
        <v>609</v>
      </c>
    </row>
    <row r="1398" spans="32:34" x14ac:dyDescent="0.25">
      <c r="AF1398">
        <v>34698</v>
      </c>
      <c r="AG1398" t="s">
        <v>742</v>
      </c>
      <c r="AH1398" t="s">
        <v>609</v>
      </c>
    </row>
    <row r="1399" spans="32:34" x14ac:dyDescent="0.25">
      <c r="AF1399">
        <v>34705</v>
      </c>
      <c r="AG1399" t="s">
        <v>743</v>
      </c>
      <c r="AH1399" t="s">
        <v>112</v>
      </c>
    </row>
    <row r="1400" spans="32:34" x14ac:dyDescent="0.25">
      <c r="AF1400">
        <v>34711</v>
      </c>
      <c r="AG1400" t="s">
        <v>744</v>
      </c>
      <c r="AH1400" t="s">
        <v>112</v>
      </c>
    </row>
    <row r="1401" spans="32:34" x14ac:dyDescent="0.25">
      <c r="AF1401">
        <v>34712</v>
      </c>
      <c r="AG1401" t="s">
        <v>744</v>
      </c>
      <c r="AH1401" t="s">
        <v>112</v>
      </c>
    </row>
    <row r="1402" spans="32:34" x14ac:dyDescent="0.25">
      <c r="AF1402">
        <v>34713</v>
      </c>
      <c r="AG1402" t="s">
        <v>744</v>
      </c>
      <c r="AH1402" t="s">
        <v>112</v>
      </c>
    </row>
    <row r="1403" spans="32:34" x14ac:dyDescent="0.25">
      <c r="AF1403">
        <v>34714</v>
      </c>
      <c r="AG1403" t="s">
        <v>744</v>
      </c>
      <c r="AH1403" t="s">
        <v>112</v>
      </c>
    </row>
    <row r="1404" spans="32:34" x14ac:dyDescent="0.25">
      <c r="AF1404">
        <v>34715</v>
      </c>
      <c r="AG1404" t="s">
        <v>744</v>
      </c>
      <c r="AH1404" t="s">
        <v>112</v>
      </c>
    </row>
    <row r="1405" spans="32:34" x14ac:dyDescent="0.25">
      <c r="AF1405">
        <v>34729</v>
      </c>
      <c r="AG1405" t="s">
        <v>745</v>
      </c>
      <c r="AH1405" t="s">
        <v>112</v>
      </c>
    </row>
    <row r="1406" spans="32:34" x14ac:dyDescent="0.25">
      <c r="AF1406">
        <v>34731</v>
      </c>
      <c r="AG1406" t="s">
        <v>746</v>
      </c>
      <c r="AH1406" t="s">
        <v>112</v>
      </c>
    </row>
    <row r="1407" spans="32:34" x14ac:dyDescent="0.25">
      <c r="AF1407">
        <v>34734</v>
      </c>
      <c r="AG1407" t="s">
        <v>747</v>
      </c>
      <c r="AH1407" t="s">
        <v>472</v>
      </c>
    </row>
    <row r="1408" spans="32:34" x14ac:dyDescent="0.25">
      <c r="AF1408">
        <v>34736</v>
      </c>
      <c r="AG1408" t="s">
        <v>748</v>
      </c>
      <c r="AH1408" t="s">
        <v>112</v>
      </c>
    </row>
    <row r="1409" spans="32:34" x14ac:dyDescent="0.25">
      <c r="AF1409">
        <v>34737</v>
      </c>
      <c r="AG1409" t="s">
        <v>749</v>
      </c>
      <c r="AH1409" t="s">
        <v>112</v>
      </c>
    </row>
    <row r="1410" spans="32:34" x14ac:dyDescent="0.25">
      <c r="AF1410">
        <v>34739</v>
      </c>
      <c r="AG1410" t="s">
        <v>750</v>
      </c>
      <c r="AH1410" t="s">
        <v>636</v>
      </c>
    </row>
    <row r="1411" spans="32:34" x14ac:dyDescent="0.25">
      <c r="AF1411">
        <v>34740</v>
      </c>
      <c r="AG1411" t="s">
        <v>751</v>
      </c>
      <c r="AH1411" t="s">
        <v>472</v>
      </c>
    </row>
    <row r="1412" spans="32:34" x14ac:dyDescent="0.25">
      <c r="AF1412">
        <v>34741</v>
      </c>
      <c r="AG1412" t="s">
        <v>752</v>
      </c>
      <c r="AH1412" t="s">
        <v>636</v>
      </c>
    </row>
    <row r="1413" spans="32:34" x14ac:dyDescent="0.25">
      <c r="AF1413">
        <v>34742</v>
      </c>
      <c r="AG1413" t="s">
        <v>752</v>
      </c>
      <c r="AH1413" t="s">
        <v>636</v>
      </c>
    </row>
    <row r="1414" spans="32:34" x14ac:dyDescent="0.25">
      <c r="AF1414">
        <v>34743</v>
      </c>
      <c r="AG1414" t="s">
        <v>752</v>
      </c>
      <c r="AH1414" t="s">
        <v>636</v>
      </c>
    </row>
    <row r="1415" spans="32:34" x14ac:dyDescent="0.25">
      <c r="AF1415">
        <v>34744</v>
      </c>
      <c r="AG1415" t="s">
        <v>752</v>
      </c>
      <c r="AH1415" t="s">
        <v>636</v>
      </c>
    </row>
    <row r="1416" spans="32:34" x14ac:dyDescent="0.25">
      <c r="AF1416">
        <v>34745</v>
      </c>
      <c r="AG1416" t="s">
        <v>752</v>
      </c>
      <c r="AH1416" t="s">
        <v>636</v>
      </c>
    </row>
    <row r="1417" spans="32:34" x14ac:dyDescent="0.25">
      <c r="AF1417">
        <v>34746</v>
      </c>
      <c r="AG1417" t="s">
        <v>752</v>
      </c>
      <c r="AH1417" t="s">
        <v>636</v>
      </c>
    </row>
    <row r="1418" spans="32:34" x14ac:dyDescent="0.25">
      <c r="AF1418">
        <v>34747</v>
      </c>
      <c r="AG1418" t="s">
        <v>752</v>
      </c>
      <c r="AH1418" t="s">
        <v>636</v>
      </c>
    </row>
    <row r="1419" spans="32:34" x14ac:dyDescent="0.25">
      <c r="AF1419">
        <v>34748</v>
      </c>
      <c r="AG1419" t="s">
        <v>753</v>
      </c>
      <c r="AH1419" t="s">
        <v>112</v>
      </c>
    </row>
    <row r="1420" spans="32:34" x14ac:dyDescent="0.25">
      <c r="AF1420">
        <v>34749</v>
      </c>
      <c r="AG1420" t="s">
        <v>753</v>
      </c>
      <c r="AH1420" t="s">
        <v>112</v>
      </c>
    </row>
    <row r="1421" spans="32:34" x14ac:dyDescent="0.25">
      <c r="AF1421">
        <v>34753</v>
      </c>
      <c r="AG1421" t="s">
        <v>754</v>
      </c>
      <c r="AH1421" t="s">
        <v>112</v>
      </c>
    </row>
    <row r="1422" spans="32:34" x14ac:dyDescent="0.25">
      <c r="AF1422">
        <v>34755</v>
      </c>
      <c r="AG1422" t="s">
        <v>755</v>
      </c>
      <c r="AH1422" t="s">
        <v>112</v>
      </c>
    </row>
    <row r="1423" spans="32:34" x14ac:dyDescent="0.25">
      <c r="AF1423">
        <v>34756</v>
      </c>
      <c r="AG1423" t="s">
        <v>756</v>
      </c>
      <c r="AH1423" t="s">
        <v>112</v>
      </c>
    </row>
    <row r="1424" spans="32:34" x14ac:dyDescent="0.25">
      <c r="AF1424">
        <v>34758</v>
      </c>
      <c r="AG1424" t="s">
        <v>752</v>
      </c>
      <c r="AH1424" t="s">
        <v>636</v>
      </c>
    </row>
    <row r="1425" spans="32:34" x14ac:dyDescent="0.25">
      <c r="AF1425">
        <v>34759</v>
      </c>
      <c r="AG1425" t="s">
        <v>752</v>
      </c>
      <c r="AH1425" t="s">
        <v>618</v>
      </c>
    </row>
    <row r="1426" spans="32:34" x14ac:dyDescent="0.25">
      <c r="AF1426">
        <v>34760</v>
      </c>
      <c r="AG1426" t="s">
        <v>757</v>
      </c>
      <c r="AH1426" t="s">
        <v>472</v>
      </c>
    </row>
    <row r="1427" spans="32:34" x14ac:dyDescent="0.25">
      <c r="AF1427">
        <v>34761</v>
      </c>
      <c r="AG1427" t="s">
        <v>758</v>
      </c>
      <c r="AH1427" t="s">
        <v>472</v>
      </c>
    </row>
    <row r="1428" spans="32:34" x14ac:dyDescent="0.25">
      <c r="AF1428">
        <v>34762</v>
      </c>
      <c r="AG1428" t="s">
        <v>759</v>
      </c>
      <c r="AH1428" t="s">
        <v>112</v>
      </c>
    </row>
    <row r="1429" spans="32:34" x14ac:dyDescent="0.25">
      <c r="AF1429">
        <v>34769</v>
      </c>
      <c r="AG1429" t="s">
        <v>760</v>
      </c>
      <c r="AH1429" t="s">
        <v>636</v>
      </c>
    </row>
    <row r="1430" spans="32:34" x14ac:dyDescent="0.25">
      <c r="AF1430">
        <v>34770</v>
      </c>
      <c r="AG1430" t="s">
        <v>760</v>
      </c>
      <c r="AH1430" t="s">
        <v>636</v>
      </c>
    </row>
    <row r="1431" spans="32:34" x14ac:dyDescent="0.25">
      <c r="AF1431">
        <v>34771</v>
      </c>
      <c r="AG1431" t="s">
        <v>760</v>
      </c>
      <c r="AH1431" t="s">
        <v>636</v>
      </c>
    </row>
    <row r="1432" spans="32:34" x14ac:dyDescent="0.25">
      <c r="AF1432">
        <v>34772</v>
      </c>
      <c r="AG1432" t="s">
        <v>760</v>
      </c>
      <c r="AH1432" t="s">
        <v>636</v>
      </c>
    </row>
    <row r="1433" spans="32:34" x14ac:dyDescent="0.25">
      <c r="AF1433">
        <v>34773</v>
      </c>
      <c r="AG1433" t="s">
        <v>760</v>
      </c>
      <c r="AH1433" t="s">
        <v>636</v>
      </c>
    </row>
    <row r="1434" spans="32:34" x14ac:dyDescent="0.25">
      <c r="AF1434">
        <v>34777</v>
      </c>
      <c r="AG1434" t="s">
        <v>761</v>
      </c>
      <c r="AH1434" t="s">
        <v>472</v>
      </c>
    </row>
    <row r="1435" spans="32:34" x14ac:dyDescent="0.25">
      <c r="AF1435">
        <v>34778</v>
      </c>
      <c r="AG1435" t="s">
        <v>761</v>
      </c>
      <c r="AH1435" t="s">
        <v>472</v>
      </c>
    </row>
    <row r="1436" spans="32:34" x14ac:dyDescent="0.25">
      <c r="AF1436">
        <v>34785</v>
      </c>
      <c r="AG1436" t="s">
        <v>762</v>
      </c>
      <c r="AH1436" t="s">
        <v>328</v>
      </c>
    </row>
    <row r="1437" spans="32:34" x14ac:dyDescent="0.25">
      <c r="AF1437">
        <v>34786</v>
      </c>
      <c r="AG1437" t="s">
        <v>763</v>
      </c>
      <c r="AH1437" t="s">
        <v>472</v>
      </c>
    </row>
    <row r="1438" spans="32:34" x14ac:dyDescent="0.25">
      <c r="AF1438">
        <v>34787</v>
      </c>
      <c r="AG1438" t="s">
        <v>761</v>
      </c>
      <c r="AH1438" t="s">
        <v>472</v>
      </c>
    </row>
    <row r="1439" spans="32:34" x14ac:dyDescent="0.25">
      <c r="AF1439">
        <v>34788</v>
      </c>
      <c r="AG1439" t="s">
        <v>753</v>
      </c>
      <c r="AH1439" t="s">
        <v>112</v>
      </c>
    </row>
    <row r="1440" spans="32:34" x14ac:dyDescent="0.25">
      <c r="AF1440">
        <v>34789</v>
      </c>
      <c r="AG1440" t="s">
        <v>753</v>
      </c>
      <c r="AH1440" t="s">
        <v>112</v>
      </c>
    </row>
    <row r="1441" spans="32:34" x14ac:dyDescent="0.25">
      <c r="AF1441">
        <v>34797</v>
      </c>
      <c r="AG1441" t="s">
        <v>764</v>
      </c>
      <c r="AH1441" t="s">
        <v>112</v>
      </c>
    </row>
    <row r="1442" spans="32:34" x14ac:dyDescent="0.25">
      <c r="AF1442">
        <v>34945</v>
      </c>
      <c r="AG1442" t="s">
        <v>765</v>
      </c>
      <c r="AH1442" t="s">
        <v>766</v>
      </c>
    </row>
    <row r="1443" spans="32:34" x14ac:dyDescent="0.25">
      <c r="AF1443">
        <v>34946</v>
      </c>
      <c r="AG1443" t="s">
        <v>765</v>
      </c>
      <c r="AH1443" t="s">
        <v>766</v>
      </c>
    </row>
    <row r="1444" spans="32:34" x14ac:dyDescent="0.25">
      <c r="AF1444">
        <v>34947</v>
      </c>
      <c r="AG1444" t="s">
        <v>765</v>
      </c>
      <c r="AH1444" t="s">
        <v>766</v>
      </c>
    </row>
    <row r="1445" spans="32:34" x14ac:dyDescent="0.25">
      <c r="AF1445">
        <v>34948</v>
      </c>
      <c r="AG1445" t="s">
        <v>765</v>
      </c>
      <c r="AH1445" t="s">
        <v>766</v>
      </c>
    </row>
    <row r="1446" spans="32:34" x14ac:dyDescent="0.25">
      <c r="AF1446">
        <v>34949</v>
      </c>
      <c r="AG1446" t="s">
        <v>765</v>
      </c>
      <c r="AH1446" t="s">
        <v>766</v>
      </c>
    </row>
    <row r="1447" spans="32:34" x14ac:dyDescent="0.25">
      <c r="AF1447">
        <v>34950</v>
      </c>
      <c r="AG1447" t="s">
        <v>765</v>
      </c>
      <c r="AH1447" t="s">
        <v>766</v>
      </c>
    </row>
    <row r="1448" spans="32:34" x14ac:dyDescent="0.25">
      <c r="AF1448">
        <v>34951</v>
      </c>
      <c r="AG1448" t="s">
        <v>765</v>
      </c>
      <c r="AH1448" t="s">
        <v>766</v>
      </c>
    </row>
    <row r="1449" spans="32:34" x14ac:dyDescent="0.25">
      <c r="AF1449">
        <v>34952</v>
      </c>
      <c r="AG1449" t="s">
        <v>767</v>
      </c>
      <c r="AH1449" t="s">
        <v>766</v>
      </c>
    </row>
    <row r="1450" spans="32:34" x14ac:dyDescent="0.25">
      <c r="AF1450">
        <v>34953</v>
      </c>
      <c r="AG1450" t="s">
        <v>767</v>
      </c>
      <c r="AH1450" t="s">
        <v>766</v>
      </c>
    </row>
    <row r="1451" spans="32:34" x14ac:dyDescent="0.25">
      <c r="AF1451">
        <v>34954</v>
      </c>
      <c r="AG1451" t="s">
        <v>765</v>
      </c>
      <c r="AH1451" t="s">
        <v>766</v>
      </c>
    </row>
    <row r="1452" spans="32:34" x14ac:dyDescent="0.25">
      <c r="AF1452">
        <v>34956</v>
      </c>
      <c r="AG1452" t="s">
        <v>768</v>
      </c>
      <c r="AH1452" t="s">
        <v>155</v>
      </c>
    </row>
    <row r="1453" spans="32:34" x14ac:dyDescent="0.25">
      <c r="AF1453">
        <v>34957</v>
      </c>
      <c r="AG1453" t="s">
        <v>769</v>
      </c>
      <c r="AH1453" t="s">
        <v>155</v>
      </c>
    </row>
    <row r="1454" spans="32:34" x14ac:dyDescent="0.25">
      <c r="AF1454">
        <v>34958</v>
      </c>
      <c r="AG1454" t="s">
        <v>769</v>
      </c>
      <c r="AH1454" t="s">
        <v>155</v>
      </c>
    </row>
    <row r="1455" spans="32:34" x14ac:dyDescent="0.25">
      <c r="AF1455">
        <v>34972</v>
      </c>
      <c r="AG1455" t="s">
        <v>770</v>
      </c>
      <c r="AH1455" t="s">
        <v>770</v>
      </c>
    </row>
    <row r="1456" spans="32:34" x14ac:dyDescent="0.25">
      <c r="AF1456">
        <v>34973</v>
      </c>
      <c r="AG1456" t="s">
        <v>770</v>
      </c>
      <c r="AH1456" t="s">
        <v>770</v>
      </c>
    </row>
    <row r="1457" spans="1:34" x14ac:dyDescent="0.25">
      <c r="AF1457">
        <v>34974</v>
      </c>
      <c r="AG1457" t="s">
        <v>770</v>
      </c>
      <c r="AH1457" t="s">
        <v>770</v>
      </c>
    </row>
    <row r="1458" spans="1:34" x14ac:dyDescent="0.25">
      <c r="AF1458">
        <v>34979</v>
      </c>
      <c r="AG1458" t="s">
        <v>765</v>
      </c>
      <c r="AH1458" t="s">
        <v>766</v>
      </c>
    </row>
    <row r="1459" spans="1:34" x14ac:dyDescent="0.25">
      <c r="AF1459">
        <v>34981</v>
      </c>
      <c r="AG1459" t="s">
        <v>765</v>
      </c>
      <c r="AH1459" t="s">
        <v>766</v>
      </c>
    </row>
    <row r="1460" spans="1:34" x14ac:dyDescent="0.25">
      <c r="AF1460">
        <v>34982</v>
      </c>
      <c r="AG1460" t="s">
        <v>765</v>
      </c>
      <c r="AH1460" t="s">
        <v>766</v>
      </c>
    </row>
    <row r="1461" spans="1:34" x14ac:dyDescent="0.25">
      <c r="AF1461">
        <v>34983</v>
      </c>
      <c r="AG1461" t="s">
        <v>767</v>
      </c>
      <c r="AH1461" t="s">
        <v>766</v>
      </c>
    </row>
    <row r="1462" spans="1:34" x14ac:dyDescent="0.25">
      <c r="AF1462">
        <v>34984</v>
      </c>
      <c r="AG1462" t="s">
        <v>767</v>
      </c>
      <c r="AH1462" t="s">
        <v>766</v>
      </c>
    </row>
    <row r="1463" spans="1:34" x14ac:dyDescent="0.25">
      <c r="AF1463">
        <v>34985</v>
      </c>
      <c r="AG1463" t="s">
        <v>767</v>
      </c>
      <c r="AH1463" t="s">
        <v>766</v>
      </c>
    </row>
    <row r="1464" spans="1:34" x14ac:dyDescent="0.25">
      <c r="AF1464">
        <v>34986</v>
      </c>
      <c r="AG1464" t="s">
        <v>767</v>
      </c>
      <c r="AH1464" t="s">
        <v>766</v>
      </c>
    </row>
    <row r="1465" spans="1:34" x14ac:dyDescent="0.25">
      <c r="AF1465">
        <v>34987</v>
      </c>
      <c r="AG1465" t="s">
        <v>767</v>
      </c>
      <c r="AH1465" t="s">
        <v>766</v>
      </c>
    </row>
    <row r="1466" spans="1:34" x14ac:dyDescent="0.25">
      <c r="AF1466">
        <v>34988</v>
      </c>
      <c r="AG1466" t="s">
        <v>767</v>
      </c>
      <c r="AH1466" t="s">
        <v>766</v>
      </c>
    </row>
    <row r="1467" spans="1:34" x14ac:dyDescent="0.25">
      <c r="AF1467">
        <v>34990</v>
      </c>
      <c r="AG1467" t="s">
        <v>771</v>
      </c>
      <c r="AH1467" t="s">
        <v>155</v>
      </c>
    </row>
    <row r="1468" spans="1:34" x14ac:dyDescent="0.25">
      <c r="AF1468">
        <v>34991</v>
      </c>
      <c r="AG1468" t="s">
        <v>771</v>
      </c>
      <c r="AH1468" t="s">
        <v>155</v>
      </c>
    </row>
    <row r="1469" spans="1:34" x14ac:dyDescent="0.25">
      <c r="AF1469">
        <v>34992</v>
      </c>
      <c r="AG1469" t="s">
        <v>772</v>
      </c>
      <c r="AH1469" t="s">
        <v>155</v>
      </c>
    </row>
    <row r="1470" spans="1:34" x14ac:dyDescent="0.25">
      <c r="A1470" t="s">
        <v>773</v>
      </c>
      <c r="AF1470">
        <v>34994</v>
      </c>
      <c r="AG1470" t="s">
        <v>160</v>
      </c>
      <c r="AH1470" t="s">
        <v>155</v>
      </c>
    </row>
    <row r="1471" spans="1:34" x14ac:dyDescent="0.25">
      <c r="A1471" t="s">
        <v>774</v>
      </c>
      <c r="AF1471">
        <v>34995</v>
      </c>
      <c r="AG1471" t="s">
        <v>160</v>
      </c>
      <c r="AH1471" t="s">
        <v>155</v>
      </c>
    </row>
    <row r="1472" spans="1:34" x14ac:dyDescent="0.25">
      <c r="AF1472">
        <v>34996</v>
      </c>
      <c r="AG1472" t="s">
        <v>160</v>
      </c>
      <c r="AH1472" t="s">
        <v>155</v>
      </c>
    </row>
    <row r="1473" spans="32:34" x14ac:dyDescent="0.25">
      <c r="AF1473">
        <v>34997</v>
      </c>
      <c r="AG1473" t="s">
        <v>160</v>
      </c>
      <c r="AH1473" t="s">
        <v>155</v>
      </c>
    </row>
  </sheetData>
  <pageMargins left="0.7" right="0.7" top="0.75" bottom="0.75" header="0.3" footer="0.3"/>
  <pageSetup orientation="portrait" r:id="rId1"/>
  <tableParts count="3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32c155-e1cb-42a2-b710-8d3f48b81afc" xsi:nil="true"/>
    <_Flow_SignoffStatus xmlns="377d2592-5041-419b-a5a7-869178a8e937" xsi:nil="true"/>
    <lcf76f155ced4ddcb4097134ff3c332f xmlns="377d2592-5041-419b-a5a7-869178a8e93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87C6E6D3B96242AB8F20EDD13DCB7A" ma:contentTypeVersion="21" ma:contentTypeDescription="Create a new document." ma:contentTypeScope="" ma:versionID="6dae51fde7ee0504ff1f41e0975a01d9">
  <xsd:schema xmlns:xsd="http://www.w3.org/2001/XMLSchema" xmlns:xs="http://www.w3.org/2001/XMLSchema" xmlns:p="http://schemas.microsoft.com/office/2006/metadata/properties" xmlns:ns2="377d2592-5041-419b-a5a7-869178a8e937" xmlns:ns3="7532c155-e1cb-42a2-b710-8d3f48b81afc" targetNamespace="http://schemas.microsoft.com/office/2006/metadata/properties" ma:root="true" ma:fieldsID="dd74830ef35c5cc8f969e3c67e079816" ns2:_="" ns3:_="">
    <xsd:import namespace="377d2592-5041-419b-a5a7-869178a8e937"/>
    <xsd:import namespace="7532c155-e1cb-42a2-b710-8d3f48b81a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d2592-5041-419b-a5a7-869178a8e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Sign-off status"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ecf467b-2812-48e1-8bfb-e7f5b91ec7d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532c155-e1cb-42a2-b710-8d3f48b81a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08503f-563d-4b54-907b-d19222e839f2}" ma:internalName="TaxCatchAll" ma:showField="CatchAllData" ma:web="7532c155-e1cb-42a2-b710-8d3f48b81af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W X D J W r 2 5 b e G l A A A A 9 g A A A B I A H A B D b 2 5 m a W c v U G F j a 2 F n Z S 5 4 b W w g o h g A K K A U A A A A A A A A A A A A A A A A A A A A A A A A A A A A h Y 9 L D o I w G I S v Q r q n D z B q y E 9 Z u J X E h G j c N r V C I x R D i + V u L j y S V x C j q D u X M / N N M n O / 3 i A b m j q 4 q M 7 q 1 q S I Y Y o C Z W R 7 0 K Z M U e + O 4 R J l H D Z C n k S p g h E 2 N h m s T l H l 3 D k h x H u P f Y z b r i Q R p Y z s 8 3 U h K 9 W I U B v r h J E K f V q H / y 3 E Y f c a w y P M Z j F m i z m m Q C Y T c m 2 + Q D T u f a Y / J q z 6 2 v W d 4 s q E 2 w L I J I G 8 P / A H U E s D B B Q A A g A I A F l w y 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Z c M l a K I p H u A 4 A A A A R A A A A E w A c A E Z v c m 1 1 b G F z L 1 N l Y 3 R p b 2 4 x L m 0 g o h g A K K A U A A A A A A A A A A A A A A A A A A A A A A A A A A A A K 0 5 N L s n M z 1 M I h t C G 1 g B Q S w E C L Q A U A A I A C A B Z c M l a v b l t 4 a U A A A D 2 A A A A E g A A A A A A A A A A A A A A A A A A A A A A Q 2 9 u Z m l n L 1 B h Y 2 t h Z 2 U u e G 1 s U E s B A i 0 A F A A C A A g A W X D J W g / K 6 a u k A A A A 6 Q A A A B M A A A A A A A A A A A A A A A A A 8 Q A A A F t D b 2 5 0 Z W 5 0 X 1 R 5 c G V z X S 5 4 b W x Q S w E C L Q A U A A I A C A B Z c M l 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2 g A A A A E A A A D Q j J 3 f A R X R E Y x 6 A M B P w p f r A Q A A A P G P V T u E p V J B t V g 1 u r x 5 l y A A A A A A A g A A A A A A A 2 Y A A M A A A A A Q A A A A d b q u B u 6 b y v y c 6 w 0 n X j K / E g A A A A A E g A A A o A A A A B A A A A A 6 g B 0 / 8 7 + V S + u F K F H e g f T d U A A A A N p S R s 5 s s t l n P E B A k n I C G 9 N R 6 a 9 E A E f X f C 1 i E 8 i j U I U j 7 R 5 R E / A 5 G 9 / y V T 1 L e N n R l Z r A 2 b 8 A Y j 1 a 6 6 r q Z t + R E D V z P o R C a I S r h K T i F / D p C t Z e F A A A A C U J d 6 I t m z 2 3 e s q K k h f 6 U 2 d r 8 1 O 4 < / 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E7480F-8BCD-4331-BC1A-42E5B1854641}">
  <ds:schemaRefs>
    <ds:schemaRef ds:uri="http://schemas.microsoft.com/office/2006/metadata/properties"/>
    <ds:schemaRef ds:uri="http://purl.org/dc/terms/"/>
    <ds:schemaRef ds:uri="377d2592-5041-419b-a5a7-869178a8e9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7532c155-e1cb-42a2-b710-8d3f48b81afc"/>
    <ds:schemaRef ds:uri="http://www.w3.org/XML/1998/namespace"/>
    <ds:schemaRef ds:uri="http://purl.org/dc/dcmitype/"/>
  </ds:schemaRefs>
</ds:datastoreItem>
</file>

<file path=customXml/itemProps2.xml><?xml version="1.0" encoding="utf-8"?>
<ds:datastoreItem xmlns:ds="http://schemas.openxmlformats.org/officeDocument/2006/customXml" ds:itemID="{9A7E9383-0356-46A5-9B6C-7CA48D4744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7d2592-5041-419b-a5a7-869178a8e937"/>
    <ds:schemaRef ds:uri="7532c155-e1cb-42a2-b710-8d3f48b81a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3B8405-C4F9-4BF3-A175-2A118D6F2595}">
  <ds:schemaRefs>
    <ds:schemaRef ds:uri="http://schemas.microsoft.com/DataMashup"/>
  </ds:schemaRefs>
</ds:datastoreItem>
</file>

<file path=customXml/itemProps4.xml><?xml version="1.0" encoding="utf-8"?>
<ds:datastoreItem xmlns:ds="http://schemas.openxmlformats.org/officeDocument/2006/customXml" ds:itemID="{72CD15EF-9AC8-4200-AA7A-374BD54E63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Instructions</vt:lpstr>
      <vt:lpstr>Outreach Activites</vt:lpstr>
      <vt:lpstr>Background</vt:lpstr>
      <vt:lpstr>BakerActSource</vt:lpstr>
      <vt:lpstr>Lifestream</vt:lpstr>
      <vt:lpstr>Meridian</vt:lpstr>
      <vt:lpstr>MonthDates</vt:lpstr>
      <vt:lpstr>MonthEndDates</vt:lpstr>
      <vt:lpstr>Months</vt:lpstr>
      <vt:lpstr>Providers</vt:lpstr>
      <vt:lpstr>QuarterMonth</vt:lpstr>
      <vt:lpstr>SMA</vt:lpstr>
      <vt:lpstr>Types_of_Outreach</vt:lpstr>
      <vt:lpstr>YesNo</vt:lpstr>
      <vt:lpstr>YesNoUnknown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Zachary Jimison</dc:creator>
  <cp:keywords/>
  <dc:description/>
  <cp:lastModifiedBy>Princess Bordeaux Bartolazo</cp:lastModifiedBy>
  <cp:revision/>
  <dcterms:created xsi:type="dcterms:W3CDTF">2021-07-29T19:32:15Z</dcterms:created>
  <dcterms:modified xsi:type="dcterms:W3CDTF">2025-09-16T13:47:32Z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0x010100F687C6E6D3B96242AB8F20EDD13DCB7A</vt:lpwstr>
  </property>
  <property fmtid="{D5CDD505-2E9C-101B-9397-08002B2CF9AE}" pid="3" name="Order">
    <vt:r8>8131000</vt:r8>
  </property>
  <property fmtid="{D5CDD505-2E9C-101B-9397-08002B2CF9AE}" pid="4" name="MediaServiceImageTags">
    <vt:lpwstr/>
  </property>
</Properties>
</file>