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15" documentId="8_{882D5ED3-8AD3-4037-A337-B0D36F55AD71}" xr6:coauthVersionLast="47" xr6:coauthVersionMax="47" xr10:uidLastSave="{B4FCB53A-9DFA-405C-B404-4353DB21C4D1}"/>
  <bookViews>
    <workbookView xWindow="28680" yWindow="-120" windowWidth="29040" windowHeight="15840" xr2:uid="{00000000-000D-0000-FFFF-FFFF00000000}"/>
  </bookViews>
  <sheets>
    <sheet name="Referal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  <c r="B16" i="1"/>
  <c r="M46" i="1" l="1"/>
  <c r="L46" i="1"/>
  <c r="K46" i="1"/>
  <c r="J46" i="1"/>
  <c r="I46" i="1"/>
  <c r="H46" i="1"/>
  <c r="G46" i="1"/>
  <c r="F46" i="1"/>
  <c r="E46" i="1"/>
  <c r="D46" i="1"/>
  <c r="C46" i="1"/>
  <c r="B46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8" i="1"/>
  <c r="L8" i="1"/>
  <c r="K8" i="1"/>
  <c r="J8" i="1"/>
  <c r="I8" i="1"/>
  <c r="H8" i="1"/>
  <c r="G8" i="1"/>
  <c r="F8" i="1"/>
  <c r="E8" i="1"/>
  <c r="D8" i="1"/>
  <c r="C8" i="1"/>
  <c r="B8" i="1"/>
  <c r="F51" i="1"/>
  <c r="G51" i="1"/>
  <c r="B51" i="1"/>
  <c r="E51" i="1"/>
  <c r="M51" i="1"/>
  <c r="C51" i="1"/>
  <c r="L51" i="1"/>
  <c r="I51" i="1"/>
  <c r="K51" i="1"/>
  <c r="J51" i="1"/>
  <c r="D51" i="1"/>
  <c r="H51" i="1"/>
</calcChain>
</file>

<file path=xl/sharedStrings.xml><?xml version="1.0" encoding="utf-8"?>
<sst xmlns="http://schemas.openxmlformats.org/spreadsheetml/2006/main" count="51" uniqueCount="35">
  <si>
    <t>Month/year</t>
  </si>
  <si>
    <t>Number Currently Being Engaged - Agreeable</t>
  </si>
  <si>
    <t>Number Currently Being Engaged - Not Agreeable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</si>
  <si>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Referrals from State Hospital</t>
    </r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</si>
  <si>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Referrals from Jail - Diversion</t>
    </r>
  </si>
  <si>
    <t>State Hospital</t>
  </si>
  <si>
    <t>FACT Referral Report</t>
  </si>
  <si>
    <t>Jail</t>
  </si>
  <si>
    <t>Accepted</t>
  </si>
  <si>
    <t>Not Accepted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</si>
  <si>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Referrals from CSU/Psych Hospital - Diversion</t>
    </r>
  </si>
  <si>
    <t>Individual Declined</t>
  </si>
  <si>
    <t>CSU/Psych Hospital</t>
  </si>
  <si>
    <r>
      <t xml:space="preserve">Total 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Screenings Completed </t>
    </r>
    <r>
      <rPr>
        <i/>
        <sz val="10"/>
        <rFont val="Arial Narrow"/>
        <family val="2"/>
      </rPr>
      <t>(sum of 4 categories below)</t>
    </r>
  </si>
  <si>
    <t>*State Hospital</t>
  </si>
  <si>
    <t>*CSU/Psychiatric Hospital Diversion</t>
  </si>
  <si>
    <t>*Jail Diversion</t>
  </si>
  <si>
    <t>*Homeless Services/Other</t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</si>
  <si>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Referrals from Homeless Services</t>
    </r>
  </si>
  <si>
    <t>Homeless/Other</t>
  </si>
  <si>
    <t>Of State Hospital Referrals, # Out of Area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</si>
  <si>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 from State Hospital</t>
    </r>
  </si>
  <si>
    <r>
      <t xml:space="preserve">Total 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 </t>
    </r>
    <r>
      <rPr>
        <i/>
        <sz val="10"/>
        <rFont val="Arial Narrow"/>
        <family val="2"/>
      </rPr>
      <t>(sum of 4 below)</t>
    </r>
  </si>
  <si>
    <r>
      <t xml:space="preserve">        Total 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Referrals </t>
    </r>
    <r>
      <rPr>
        <i/>
        <sz val="10"/>
        <rFont val="Arial Narrow"/>
        <family val="2"/>
      </rPr>
      <t>(sum of 4 below)</t>
    </r>
  </si>
  <si>
    <t>Of State Hospital Admissions, # Out of Area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</si>
  <si>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 from CSU/Psych Hospital - Diversion</t>
    </r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</si>
  <si>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Admissions from Jail - Diversion</t>
    </r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</si>
  <si>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Admissions from Homeless Services</t>
    </r>
  </si>
  <si>
    <r>
      <t xml:space="preserve">Number of Other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</t>
    </r>
  </si>
  <si>
    <t xml:space="preserve">Team: </t>
  </si>
  <si>
    <t xml:space="preserve">Provider Name: </t>
  </si>
  <si>
    <t xml:space="preserve">Contract Number: </t>
  </si>
  <si>
    <t>Number on Waitlist*</t>
  </si>
  <si>
    <t xml:space="preserve">*Add to waitlist when the referral has been screened, determined to be appropriate, and admission has been or will be scheduled, no matter how far in the future that is. </t>
  </si>
  <si>
    <t>Monthly Report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</si>
</sst>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i/>
      <sz val="10"/>
      <name val="Arial Narrow"/>
      <family val="2"/>
    </font>
    <font>
      <b/>
      <sz val="12"/>
      <color theme="1"/>
      <name val="Arial"/>
      <family val="2"/>
    </font>
    <font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2" borderId="0" xfId="0" applyFill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6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0" fillId="0" borderId="2" xfId="0" applyBorder="1" applyAlignment="1">
      <alignment horizontal="center"/>
    </xf>
    <xf numFmtId="0" fontId="6" fillId="2" borderId="0" xfId="0" applyFont="1" applyFill="1"/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7" fillId="0" borderId="1" xfId="0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1" fillId="2" borderId="6" xfId="0" applyFont="1" applyFill="1" applyBorder="1" applyAlignment="1">
      <alignment horizontal="left" vertical="center"/>
    </xf>
    <xf numFmtId="0" fontId="0" fillId="0" borderId="0" xfId="0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O16" sqref="O16"/>
    </sheetView>
  </sheetViews>
  <sheetFormatPr defaultColWidth="9.140625" defaultRowHeight="15" x14ac:dyDescent="0.25"/>
  <cols>
    <col min="1" max="1" width="64.42578125" customWidth="1"/>
    <col min="2" max="2" width="6.7109375" style="5" bestFit="1" customWidth="1"/>
    <col min="3" max="3" width="7.140625" bestFit="1" customWidth="1"/>
    <col min="4" max="4" width="6.85546875" bestFit="1" customWidth="1"/>
    <col min="5" max="5" width="6.7109375" bestFit="1" customWidth="1"/>
    <col min="6" max="6" width="7.140625" bestFit="1" customWidth="1"/>
    <col min="7" max="7" width="6.85546875" bestFit="1" customWidth="1"/>
    <col min="8" max="8" width="6.7109375" bestFit="1" customWidth="1"/>
    <col min="9" max="9" width="7.140625" bestFit="1" customWidth="1"/>
    <col min="10" max="10" width="7" bestFit="1" customWidth="1"/>
    <col min="11" max="11" width="6.85546875" bestFit="1" customWidth="1"/>
    <col min="12" max="12" width="7" bestFit="1" customWidth="1"/>
    <col min="13" max="13" width="6.85546875" bestFit="1" customWidth="1"/>
  </cols>
  <sheetData>
    <row r="1" spans="1:13" s="1" customFormat="1" ht="15.75" x14ac:dyDescent="0.25">
      <c r="A1" s="13" t="s">
        <v>30</v>
      </c>
    </row>
    <row r="2" spans="1:13" s="1" customFormat="1" ht="15.75" x14ac:dyDescent="0.25">
      <c r="A2" s="13" t="s">
        <v>31</v>
      </c>
    </row>
    <row r="3" spans="1:13" s="1" customFormat="1" ht="15.75" x14ac:dyDescent="0.25">
      <c r="A3" s="13" t="s">
        <v>29</v>
      </c>
    </row>
    <row r="4" spans="1:13" s="1" customFormat="1" ht="15" customHeight="1" x14ac:dyDescent="0.25">
      <c r="A4" s="24" t="s">
        <v>6</v>
      </c>
      <c r="B4" s="25"/>
      <c r="C4" s="25"/>
      <c r="D4" s="25"/>
      <c r="E4" s="25"/>
      <c r="F4" s="25"/>
      <c r="G4" s="25"/>
    </row>
    <row r="5" spans="1:13" s="1" customFormat="1" ht="15.75" x14ac:dyDescent="0.25">
      <c r="A5" s="24" t="s">
        <v>34</v>
      </c>
      <c r="B5" s="25"/>
      <c r="C5" s="25"/>
      <c r="D5" s="25"/>
      <c r="E5" s="25"/>
      <c r="F5" s="25"/>
      <c r="G5" s="25"/>
    </row>
    <row r="6" spans="1:13" s="16" customFormat="1" ht="15.75" x14ac:dyDescent="0.25">
      <c r="A6" s="14" t="s">
        <v>0</v>
      </c>
      <c r="B6" s="15">
        <v>45492</v>
      </c>
      <c r="C6" s="15">
        <v>45523</v>
      </c>
      <c r="D6" s="15">
        <v>45554</v>
      </c>
      <c r="E6" s="15">
        <v>45584</v>
      </c>
      <c r="F6" s="15">
        <v>45615</v>
      </c>
      <c r="G6" s="15">
        <v>45645</v>
      </c>
      <c r="H6" s="15">
        <v>45676</v>
      </c>
      <c r="I6" s="15">
        <v>45707</v>
      </c>
      <c r="J6" s="15">
        <v>45735</v>
      </c>
      <c r="K6" s="15">
        <v>45766</v>
      </c>
      <c r="L6" s="15">
        <v>45796</v>
      </c>
      <c r="M6" s="15">
        <v>45827</v>
      </c>
    </row>
    <row r="7" spans="1:13" s="21" customFormat="1" ht="15.75" x14ac:dyDescent="0.25">
      <c r="A7" s="17"/>
      <c r="B7" s="18"/>
      <c r="C7" s="18"/>
      <c r="D7" s="18"/>
      <c r="E7" s="19"/>
      <c r="F7" s="20"/>
      <c r="G7" s="20"/>
      <c r="H7" s="20"/>
      <c r="I7" s="20"/>
      <c r="J7" s="20"/>
      <c r="K7" s="20"/>
      <c r="L7" s="20"/>
      <c r="M7" s="20"/>
    </row>
    <row r="8" spans="1:13" s="16" customFormat="1" ht="15.75" x14ac:dyDescent="0.25">
      <c r="A8" s="3" t="s">
        <v>22</v>
      </c>
      <c r="B8" s="12">
        <f>SUM(B9+B11+B12+B13+B14)</f>
        <v>0</v>
      </c>
      <c r="C8" s="12">
        <f t="shared" ref="C8:M8" si="0">SUM(C9+C11+C12+C13+C14)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12">
        <f t="shared" si="0"/>
        <v>0</v>
      </c>
      <c r="M8" s="12">
        <f t="shared" si="0"/>
        <v>0</v>
      </c>
    </row>
    <row r="9" spans="1:13" s="16" customFormat="1" ht="15.75" x14ac:dyDescent="0.25">
      <c r="A9" s="3" t="s">
        <v>21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16" customFormat="1" ht="15.75" x14ac:dyDescent="0.25">
      <c r="A10" s="22" t="s">
        <v>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16" customFormat="1" ht="15.75" x14ac:dyDescent="0.25">
      <c r="A11" s="3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16" customFormat="1" ht="15.75" x14ac:dyDescent="0.25">
      <c r="A12" s="3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s="16" customFormat="1" ht="15.75" x14ac:dyDescent="0.25">
      <c r="A13" s="3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s="16" customFormat="1" ht="15.75" x14ac:dyDescent="0.25">
      <c r="A14" s="3" t="s">
        <v>28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s="1" customFormat="1" ht="15.75" x14ac:dyDescent="0.25">
      <c r="A15" s="8"/>
      <c r="B15" s="9"/>
      <c r="C15" s="10"/>
      <c r="D15" s="10"/>
      <c r="E15" s="11"/>
    </row>
    <row r="16" spans="1:13" ht="15.75" x14ac:dyDescent="0.25">
      <c r="A16" s="3" t="s">
        <v>23</v>
      </c>
      <c r="B16" s="12">
        <f>SUM(B17+B19+B20+B21)</f>
        <v>0</v>
      </c>
      <c r="C16" s="12">
        <f t="shared" ref="C16:M16" si="1">SUM(C17+C19+C20+C21)</f>
        <v>0</v>
      </c>
      <c r="D16" s="12">
        <f t="shared" si="1"/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</row>
    <row r="17" spans="1:13" ht="15.75" x14ac:dyDescent="0.25">
      <c r="A17" s="3" t="s">
        <v>3</v>
      </c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5.75" x14ac:dyDescent="0.25">
      <c r="A18" s="22" t="s">
        <v>20</v>
      </c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5.75" x14ac:dyDescent="0.25">
      <c r="A19" s="3" t="s">
        <v>10</v>
      </c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.75" x14ac:dyDescent="0.25">
      <c r="A20" s="3" t="s">
        <v>4</v>
      </c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75" x14ac:dyDescent="0.25">
      <c r="A21" s="3" t="s">
        <v>18</v>
      </c>
      <c r="B21" s="6"/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1" customFormat="1" ht="15.75" x14ac:dyDescent="0.25">
      <c r="A22" s="4"/>
      <c r="B22" s="10"/>
      <c r="C22" s="10"/>
      <c r="D22" s="10"/>
      <c r="E22" s="10"/>
      <c r="F22" s="10"/>
      <c r="G22" s="11"/>
      <c r="H22" s="10"/>
      <c r="I22" s="11"/>
      <c r="J22" s="10"/>
      <c r="K22" s="11"/>
      <c r="L22" s="10"/>
      <c r="M22" s="11"/>
    </row>
    <row r="23" spans="1:13" ht="15.75" x14ac:dyDescent="0.25">
      <c r="A23" s="2" t="s">
        <v>32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1" customFormat="1" ht="13.15" customHeight="1" x14ac:dyDescent="0.25">
      <c r="A24" s="4"/>
      <c r="B24" s="10"/>
      <c r="C24" s="10"/>
      <c r="D24" s="10"/>
      <c r="E24" s="10"/>
      <c r="F24" s="10"/>
      <c r="G24" s="11"/>
      <c r="H24" s="10"/>
      <c r="I24" s="11"/>
      <c r="J24" s="10"/>
      <c r="K24" s="11"/>
      <c r="L24" s="10"/>
      <c r="M24" s="11"/>
    </row>
    <row r="25" spans="1:13" ht="15.75" x14ac:dyDescent="0.25">
      <c r="A25" s="3" t="s">
        <v>13</v>
      </c>
      <c r="B25" s="12">
        <f>SUM(B29+B33+B37+B41)</f>
        <v>0</v>
      </c>
      <c r="C25" s="12">
        <f t="shared" ref="C25:M28" si="2">SUM(C29+C33+C37+C41)</f>
        <v>0</v>
      </c>
      <c r="D25" s="12">
        <f t="shared" si="2"/>
        <v>0</v>
      </c>
      <c r="E25" s="12">
        <f t="shared" si="2"/>
        <v>0</v>
      </c>
      <c r="F25" s="12">
        <f t="shared" si="2"/>
        <v>0</v>
      </c>
      <c r="G25" s="12">
        <f t="shared" si="2"/>
        <v>0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</row>
    <row r="26" spans="1:13" ht="15.75" x14ac:dyDescent="0.25">
      <c r="A26" s="3" t="s">
        <v>8</v>
      </c>
      <c r="B26" s="12">
        <f>SUM(B30+B34+B38+B42)</f>
        <v>0</v>
      </c>
      <c r="C26" s="12">
        <f t="shared" si="2"/>
        <v>0</v>
      </c>
      <c r="D26" s="12">
        <f t="shared" si="2"/>
        <v>0</v>
      </c>
      <c r="E26" s="12">
        <f t="shared" si="2"/>
        <v>0</v>
      </c>
      <c r="F26" s="12">
        <f t="shared" si="2"/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</row>
    <row r="27" spans="1:13" ht="15.75" x14ac:dyDescent="0.25">
      <c r="A27" s="3" t="s">
        <v>9</v>
      </c>
      <c r="B27" s="12">
        <f>SUM(B31+B35+B39+B43)</f>
        <v>0</v>
      </c>
      <c r="C27" s="12">
        <f t="shared" si="2"/>
        <v>0</v>
      </c>
      <c r="D27" s="12">
        <f t="shared" si="2"/>
        <v>0</v>
      </c>
      <c r="E27" s="12">
        <f t="shared" si="2"/>
        <v>0</v>
      </c>
      <c r="F27" s="12">
        <f t="shared" si="2"/>
        <v>0</v>
      </c>
      <c r="G27" s="12">
        <f t="shared" si="2"/>
        <v>0</v>
      </c>
      <c r="H27" s="12">
        <f t="shared" si="2"/>
        <v>0</v>
      </c>
      <c r="I27" s="12">
        <f t="shared" si="2"/>
        <v>0</v>
      </c>
      <c r="J27" s="12">
        <f t="shared" si="2"/>
        <v>0</v>
      </c>
      <c r="K27" s="12">
        <f t="shared" si="2"/>
        <v>0</v>
      </c>
      <c r="L27" s="12">
        <f t="shared" si="2"/>
        <v>0</v>
      </c>
      <c r="M27" s="12">
        <f t="shared" si="2"/>
        <v>0</v>
      </c>
    </row>
    <row r="28" spans="1:13" ht="15.75" x14ac:dyDescent="0.25">
      <c r="A28" s="3" t="s">
        <v>11</v>
      </c>
      <c r="B28" s="12">
        <f>SUM(B32+B36+B40+B44)</f>
        <v>0</v>
      </c>
      <c r="C28" s="12">
        <f t="shared" si="2"/>
        <v>0</v>
      </c>
      <c r="D28" s="12">
        <f t="shared" si="2"/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</row>
    <row r="29" spans="1:13" ht="15.75" x14ac:dyDescent="0.25">
      <c r="A29" s="2" t="s">
        <v>14</v>
      </c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5.75" x14ac:dyDescent="0.25">
      <c r="A30" s="3" t="s">
        <v>8</v>
      </c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5.75" x14ac:dyDescent="0.25">
      <c r="A31" s="3" t="s">
        <v>9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5.75" x14ac:dyDescent="0.25">
      <c r="A32" s="3" t="s">
        <v>11</v>
      </c>
      <c r="B32" s="6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5.75" x14ac:dyDescent="0.25">
      <c r="A33" s="2" t="s">
        <v>15</v>
      </c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5.75" x14ac:dyDescent="0.25">
      <c r="A34" s="3" t="s">
        <v>8</v>
      </c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5.75" x14ac:dyDescent="0.25">
      <c r="A35" s="3" t="s">
        <v>9</v>
      </c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5.75" x14ac:dyDescent="0.25">
      <c r="A36" s="3" t="s">
        <v>11</v>
      </c>
      <c r="B36" s="6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5.75" x14ac:dyDescent="0.25">
      <c r="A37" s="2" t="s">
        <v>16</v>
      </c>
      <c r="B37" s="6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5.75" x14ac:dyDescent="0.25">
      <c r="A38" s="3" t="s">
        <v>8</v>
      </c>
      <c r="B38" s="6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5.75" x14ac:dyDescent="0.25">
      <c r="A39" s="3" t="s">
        <v>9</v>
      </c>
      <c r="B39" s="6"/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5.75" x14ac:dyDescent="0.25">
      <c r="A40" s="3" t="s">
        <v>11</v>
      </c>
      <c r="B40" s="6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5.75" x14ac:dyDescent="0.25">
      <c r="A41" s="2" t="s">
        <v>17</v>
      </c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5.75" x14ac:dyDescent="0.25">
      <c r="A42" s="3" t="s">
        <v>8</v>
      </c>
      <c r="B42" s="6"/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5.75" x14ac:dyDescent="0.25">
      <c r="A43" s="3" t="s">
        <v>9</v>
      </c>
      <c r="B43" s="6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5.75" x14ac:dyDescent="0.25">
      <c r="A44" s="3" t="s">
        <v>11</v>
      </c>
      <c r="B44" s="6"/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s="1" customFormat="1" ht="15.75" x14ac:dyDescent="0.25">
      <c r="A45" s="4"/>
      <c r="B45" s="10"/>
      <c r="C45" s="10"/>
      <c r="D45" s="10"/>
      <c r="E45" s="10"/>
      <c r="F45" s="10"/>
      <c r="G45" s="11"/>
      <c r="H45" s="10"/>
      <c r="I45" s="11"/>
      <c r="J45" s="10"/>
      <c r="K45" s="11"/>
      <c r="L45" s="10"/>
      <c r="M45" s="11"/>
    </row>
    <row r="46" spans="1:13" ht="15.75" x14ac:dyDescent="0.25">
      <c r="A46" s="3" t="s">
        <v>1</v>
      </c>
      <c r="B46" s="12">
        <f>SUM(B47:B50)</f>
        <v>0</v>
      </c>
      <c r="C46" s="12">
        <f t="shared" ref="C46:M46" si="3">SUM(C47:C50)</f>
        <v>0</v>
      </c>
      <c r="D46" s="12">
        <f t="shared" si="3"/>
        <v>0</v>
      </c>
      <c r="E46" s="12">
        <f t="shared" si="3"/>
        <v>0</v>
      </c>
      <c r="F46" s="12">
        <f t="shared" si="3"/>
        <v>0</v>
      </c>
      <c r="G46" s="12">
        <f t="shared" si="3"/>
        <v>0</v>
      </c>
      <c r="H46" s="12">
        <f t="shared" si="3"/>
        <v>0</v>
      </c>
      <c r="I46" s="12">
        <f t="shared" si="3"/>
        <v>0</v>
      </c>
      <c r="J46" s="12">
        <f t="shared" si="3"/>
        <v>0</v>
      </c>
      <c r="K46" s="12">
        <f t="shared" si="3"/>
        <v>0</v>
      </c>
      <c r="L46" s="12">
        <f t="shared" si="3"/>
        <v>0</v>
      </c>
      <c r="M46" s="12">
        <f t="shared" si="3"/>
        <v>0</v>
      </c>
    </row>
    <row r="47" spans="1:13" ht="15.75" x14ac:dyDescent="0.25">
      <c r="A47" s="3" t="s">
        <v>5</v>
      </c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5.75" x14ac:dyDescent="0.25">
      <c r="A48" s="3" t="s">
        <v>12</v>
      </c>
      <c r="B48" s="6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5.75" x14ac:dyDescent="0.25">
      <c r="A49" s="3" t="s">
        <v>7</v>
      </c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5.75" x14ac:dyDescent="0.25">
      <c r="A50" s="3" t="s">
        <v>19</v>
      </c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5.75" x14ac:dyDescent="0.25">
      <c r="A51" s="3" t="s">
        <v>2</v>
      </c>
      <c r="B51" s="12">
        <f ca="1">SUM(B51:B55)</f>
        <v>0</v>
      </c>
      <c r="C51" s="12">
        <f t="shared" ref="C51:M51" ca="1" si="4">SUM(C51:C55)</f>
        <v>0</v>
      </c>
      <c r="D51" s="12">
        <f t="shared" ca="1" si="4"/>
        <v>0</v>
      </c>
      <c r="E51" s="12">
        <f t="shared" ca="1" si="4"/>
        <v>0</v>
      </c>
      <c r="F51" s="12">
        <f t="shared" ca="1" si="4"/>
        <v>0</v>
      </c>
      <c r="G51" s="12">
        <f t="shared" ca="1" si="4"/>
        <v>0</v>
      </c>
      <c r="H51" s="12">
        <f t="shared" ca="1" si="4"/>
        <v>0</v>
      </c>
      <c r="I51" s="12">
        <f t="shared" ca="1" si="4"/>
        <v>0</v>
      </c>
      <c r="J51" s="12">
        <f t="shared" ca="1" si="4"/>
        <v>0</v>
      </c>
      <c r="K51" s="12">
        <f t="shared" ca="1" si="4"/>
        <v>0</v>
      </c>
      <c r="L51" s="12">
        <f t="shared" ca="1" si="4"/>
        <v>0</v>
      </c>
      <c r="M51" s="12">
        <f t="shared" ca="1" si="4"/>
        <v>0</v>
      </c>
    </row>
    <row r="52" spans="1:13" ht="15.75" x14ac:dyDescent="0.25">
      <c r="A52" s="3" t="s">
        <v>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5.75" x14ac:dyDescent="0.25">
      <c r="A53" s="3" t="s">
        <v>12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5.75" x14ac:dyDescent="0.25">
      <c r="A54" s="3" t="s">
        <v>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5.75" x14ac:dyDescent="0.25">
      <c r="A55" s="3" t="s">
        <v>19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B56"/>
    </row>
    <row r="57" spans="1:13" x14ac:dyDescent="0.25">
      <c r="B57"/>
    </row>
    <row r="58" spans="1:13" ht="47.25" x14ac:dyDescent="0.25">
      <c r="A58" s="23" t="s">
        <v>33</v>
      </c>
      <c r="B58"/>
    </row>
    <row r="59" spans="1:13" x14ac:dyDescent="0.25">
      <c r="B59"/>
    </row>
    <row r="60" spans="1:13" x14ac:dyDescent="0.25">
      <c r="B60"/>
    </row>
    <row r="61" spans="1:13" x14ac:dyDescent="0.25">
      <c r="B61"/>
    </row>
    <row r="62" spans="1:13" x14ac:dyDescent="0.25">
      <c r="B62"/>
    </row>
    <row r="63" spans="1:13" x14ac:dyDescent="0.25">
      <c r="B63"/>
    </row>
    <row r="64" spans="1:13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</sheetData>
  <mergeCells count="2">
    <mergeCell ref="A4:G4"/>
    <mergeCell ref="A5:G5"/>
  </mergeCells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F6E10-55BC-45B0-A8A9-D204B615E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4919B9-65E9-4102-B67A-B15FFB30850A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3.xml><?xml version="1.0" encoding="utf-8"?>
<ds:datastoreItem xmlns:ds="http://schemas.openxmlformats.org/officeDocument/2006/customXml" ds:itemID="{15D210A6-FFE9-4AE2-A971-C2108DCFB6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Referal Report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Cindyon</dc:creator>
  <cp:lastModifiedBy>Princess Bordeaux Bartolazo</cp:lastModifiedBy>
  <cp:lastPrinted>2019-04-26T22:23:27Z</cp:lastPrinted>
  <dcterms:created xsi:type="dcterms:W3CDTF">2017-03-06T22:04:11Z</dcterms:created>
  <dcterms:modified xsi:type="dcterms:W3CDTF">2024-08-03T00:11:51Z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4376200</vt:r8>
  </property>
</Properties>
</file>